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720" windowHeight="8385"/>
  </bookViews>
  <sheets>
    <sheet name="Tabelle1" sheetId="1" r:id="rId1"/>
    <sheet name="Tabelle2" sheetId="2" r:id="rId2"/>
    <sheet name="Tabelle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E10" i="1" l="1"/>
  <c r="E53" i="1" l="1"/>
</calcChain>
</file>

<file path=xl/sharedStrings.xml><?xml version="1.0" encoding="utf-8"?>
<sst xmlns="http://schemas.openxmlformats.org/spreadsheetml/2006/main" count="145" uniqueCount="74">
  <si>
    <t>Stufe</t>
  </si>
  <si>
    <t>Schule</t>
  </si>
  <si>
    <t>Klasse</t>
  </si>
  <si>
    <t>Anzahl Läufer/innen</t>
  </si>
  <si>
    <t>Sek</t>
  </si>
  <si>
    <t>2v</t>
  </si>
  <si>
    <t>Drei Linden</t>
  </si>
  <si>
    <t>3fA</t>
  </si>
  <si>
    <t>Total</t>
  </si>
  <si>
    <t>PS</t>
  </si>
  <si>
    <t>Gellert</t>
  </si>
  <si>
    <t>Peter</t>
  </si>
  <si>
    <t>6b</t>
  </si>
  <si>
    <t>Theobald Baerwart</t>
  </si>
  <si>
    <t>Distanz in km</t>
  </si>
  <si>
    <t>Tabelle 37. Waldlauf Lange Erlen</t>
  </si>
  <si>
    <t>2x</t>
  </si>
  <si>
    <t>5bd Knaben</t>
  </si>
  <si>
    <t>5bd Mädchen</t>
  </si>
  <si>
    <t>De Wette</t>
  </si>
  <si>
    <t>2il</t>
  </si>
  <si>
    <t>1v</t>
  </si>
  <si>
    <t>Gym</t>
  </si>
  <si>
    <t>Kirschgarten</t>
  </si>
  <si>
    <t>Brunnmatt</t>
  </si>
  <si>
    <t>4b</t>
  </si>
  <si>
    <t>Holbein</t>
  </si>
  <si>
    <t>2b/2r</t>
  </si>
  <si>
    <t>3c</t>
  </si>
  <si>
    <t>Sevogel</t>
  </si>
  <si>
    <t>2y</t>
  </si>
  <si>
    <t>Waldlauf OK</t>
  </si>
  <si>
    <t>Hirzbrunnen</t>
  </si>
  <si>
    <t>4c</t>
  </si>
  <si>
    <t>6a</t>
  </si>
  <si>
    <t>1me</t>
  </si>
  <si>
    <t>Lysbüchel</t>
  </si>
  <si>
    <t>5a</t>
  </si>
  <si>
    <t>1u</t>
  </si>
  <si>
    <t>Bäumlihof</t>
  </si>
  <si>
    <t>3g</t>
  </si>
  <si>
    <t>Bundesasylzentrum</t>
  </si>
  <si>
    <t>1. &amp; 2. Zyklus</t>
  </si>
  <si>
    <t>6ae</t>
  </si>
  <si>
    <t>Margarethen</t>
  </si>
  <si>
    <t>PZ.BS Team Kleinbasel</t>
  </si>
  <si>
    <t>4a</t>
  </si>
  <si>
    <t xml:space="preserve">Wfs Laufen </t>
  </si>
  <si>
    <t>Horburg</t>
  </si>
  <si>
    <t>2c</t>
  </si>
  <si>
    <t>1w</t>
  </si>
  <si>
    <t>6c</t>
  </si>
  <si>
    <t>Sportamt Basel-Stadt</t>
  </si>
  <si>
    <t>Wasgenring</t>
  </si>
  <si>
    <t>4d</t>
  </si>
  <si>
    <t>1e</t>
  </si>
  <si>
    <t>Tagesstruktur</t>
  </si>
  <si>
    <t>St. Alban</t>
  </si>
  <si>
    <t>3d</t>
  </si>
  <si>
    <t>1ad</t>
  </si>
  <si>
    <t>1bh</t>
  </si>
  <si>
    <t>BAZ, Claraschulhaus</t>
  </si>
  <si>
    <t>2. Klasse</t>
  </si>
  <si>
    <t>Gotthelf</t>
  </si>
  <si>
    <t>Kantonspolizei Basel-Stadt</t>
  </si>
  <si>
    <t>Prävention, JPP</t>
  </si>
  <si>
    <t>St. Johann</t>
  </si>
  <si>
    <t>5b</t>
  </si>
  <si>
    <t>Vogesen</t>
  </si>
  <si>
    <t>Team G Knaben</t>
  </si>
  <si>
    <t>Team I</t>
  </si>
  <si>
    <t>Team H Mädchen</t>
  </si>
  <si>
    <t>Team H Knaben</t>
  </si>
  <si>
    <t>16.00 Uhr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</si>
</sst>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14" fontId="0" fillId="0" borderId="0" xfId="0" applyNumberFormat="1" applyAlignment="1">
      <alignment horizontal="right"/>
    </xf>
    <xf numFmtId="0" fontId="0" fillId="2" borderId="0" xfId="0" applyFill="1"/>
    <xf numFmtId="0" fontId="2" fillId="0" borderId="0" xfId="0" applyFont="1"/>
    <xf numFmtId="0" fontId="0" fillId="0" borderId="1" xfId="0" applyFont="1" applyBorder="1"/>
    <xf numFmtId="0" fontId="0" fillId="0" borderId="1" xfId="0" applyNumberFormat="1" applyFont="1" applyBorder="1"/>
    <xf numFmtId="0" fontId="0" fillId="0" borderId="0" xfId="0" applyFont="1" applyBorder="1"/>
    <xf numFmtId="0" fontId="0" fillId="0" borderId="0" xfId="0" applyNumberFormat="1" applyFont="1" applyBorder="1"/>
    <xf numFmtId="0" fontId="0" fillId="0" borderId="1" xfId="0" applyBorder="1"/>
    <xf numFmtId="0" fontId="0" fillId="0" borderId="1" xfId="0" applyNumberFormat="1" applyBorder="1"/>
    <xf numFmtId="0" fontId="0" fillId="0" borderId="0" xfId="0" applyBorder="1"/>
    <xf numFmtId="0" fontId="0" fillId="0" borderId="0" xfId="0" applyNumberFormat="1" applyBorder="1"/>
    <xf numFmtId="0" fontId="0" fillId="0" borderId="2" xfId="0" applyBorder="1"/>
    <xf numFmtId="0" fontId="0" fillId="0" borderId="2" xfId="0" applyNumberFormat="1" applyBorder="1"/>
    <xf numFmtId="0" fontId="0" fillId="0" borderId="2" xfId="0" applyFont="1" applyBorder="1"/>
    <xf numFmtId="0" fontId="0" fillId="0" borderId="2" xfId="0" applyNumberFormat="1" applyFont="1" applyBorder="1"/>
  </cellXfs>
  <cellStyles count="1">
    <cellStyle name="Standard" xfId="0" builtinId="0"/>
  </cellStyles>
  <dxfs count="13">
    <dxf>
      <fill>
        <patternFill patternType="solid">
          <fgColor indexed="64"/>
          <bgColor rgb="FFFFC000"/>
        </patternFill>
      </fill>
    </dxf>
    <dxf>
      <fill>
        <patternFill patternType="solid">
          <fgColor indexed="64"/>
          <bgColor rgb="FFFFC000"/>
        </patternFill>
      </fill>
    </dxf>
    <dxf>
      <fill>
        <patternFill patternType="solid">
          <fgColor indexed="64"/>
          <bgColor rgb="FFFFC000"/>
        </patternFill>
      </fill>
    </dxf>
    <dxf>
      <fill>
        <patternFill patternType="solid">
          <fgColor indexed="64"/>
          <bgColor rgb="FFFFC000"/>
        </patternFill>
      </fill>
    </dxf>
    <dxf>
      <fill>
        <patternFill patternType="solid">
          <fgColor indexed="64"/>
          <bgColor rgb="FFFFC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rgb="FFFFC00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sultate%2037.W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anzmeldungen"/>
      <sheetName val="Tabelle3"/>
      <sheetName val="Tabelle4"/>
    </sheetNames>
    <sheetDataSet>
      <sheetData sheetId="0"/>
      <sheetData sheetId="1"/>
      <sheetData sheetId="2"/>
    </sheetDataSet>
  </externalBook>
</externalLink>
</file>

<file path=xl/tables/table1.xml><?xml version="1.0" encoding="utf-8"?>
<table xmlns="http://schemas.openxmlformats.org/spreadsheetml/2006/main" id="1" name="Tabelle13" displayName="Tabelle13" ref="A3:E53" totalsRowCount="1" headerRowDxfId="12" dataDxfId="5" totalsRowDxfId="11">
  <autoFilter ref="A3:E52"/>
  <sortState ref="A4:E17">
    <sortCondition ref="B3:B17"/>
  </sortState>
  <tableColumns count="5">
    <tableColumn id="6" name="Stufe" totalsRowLabel="Total" dataDxfId="10" totalsRowDxfId="4"/>
    <tableColumn id="1" name="Schule" dataDxfId="9" totalsRowDxfId="3"/>
    <tableColumn id="2" name="Klasse" dataDxfId="8" totalsRowDxfId="2"/>
    <tableColumn id="3" name="Anzahl Läufer/innen" dataDxfId="7" totalsRowDxfId="1"/>
    <tableColumn id="5" name="Distanz in km" totalsRowFunction="sum" dataDxfId="6" totalsRow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abSelected="1" topLeftCell="A16" zoomScaleNormal="100" workbookViewId="0">
      <selection activeCell="H22" sqref="H22"/>
    </sheetView>
  </sheetViews>
  <sheetFormatPr baseColWidth="10" defaultRowHeight="14.25" x14ac:dyDescent="0.2"/>
  <cols>
    <col min="1" max="1" width="6.625" customWidth="1"/>
    <col min="2" max="2" width="25.25" customWidth="1"/>
    <col min="3" max="3" width="11.75" customWidth="1"/>
    <col min="4" max="4" width="18.75" customWidth="1"/>
  </cols>
  <sheetData>
    <row r="1" spans="1:5" ht="15" x14ac:dyDescent="0.25">
      <c r="A1" s="1" t="s">
        <v>15</v>
      </c>
      <c r="D1" s="2">
        <v>44097</v>
      </c>
      <c r="E1" t="s">
        <v>73</v>
      </c>
    </row>
    <row r="3" spans="1:5" ht="15" x14ac:dyDescent="0.25">
      <c r="A3" s="1" t="s">
        <v>0</v>
      </c>
      <c r="B3" s="1" t="s">
        <v>1</v>
      </c>
      <c r="C3" s="1" t="s">
        <v>2</v>
      </c>
      <c r="D3" s="1" t="s">
        <v>3</v>
      </c>
      <c r="E3" s="4" t="s">
        <v>14</v>
      </c>
    </row>
    <row r="4" spans="1:5" x14ac:dyDescent="0.2">
      <c r="A4" s="7" t="s">
        <v>4</v>
      </c>
      <c r="B4" s="7" t="s">
        <v>39</v>
      </c>
      <c r="C4" s="7" t="s">
        <v>40</v>
      </c>
      <c r="D4" s="7">
        <v>27</v>
      </c>
      <c r="E4" s="8">
        <v>199</v>
      </c>
    </row>
    <row r="5" spans="1:5" x14ac:dyDescent="0.2">
      <c r="A5" s="11" t="s">
        <v>4</v>
      </c>
      <c r="B5" s="11" t="s">
        <v>39</v>
      </c>
      <c r="C5" s="11" t="s">
        <v>58</v>
      </c>
      <c r="D5" s="11">
        <v>21</v>
      </c>
      <c r="E5" s="12">
        <v>494.5</v>
      </c>
    </row>
    <row r="6" spans="1:5" x14ac:dyDescent="0.2">
      <c r="A6" s="11" t="s">
        <v>4</v>
      </c>
      <c r="B6" s="11" t="s">
        <v>39</v>
      </c>
      <c r="C6" s="11" t="s">
        <v>59</v>
      </c>
      <c r="D6" s="11">
        <v>24</v>
      </c>
      <c r="E6" s="12">
        <v>72</v>
      </c>
    </row>
    <row r="7" spans="1:5" x14ac:dyDescent="0.2">
      <c r="A7" s="11" t="s">
        <v>4</v>
      </c>
      <c r="B7" s="11" t="s">
        <v>39</v>
      </c>
      <c r="C7" s="11" t="s">
        <v>60</v>
      </c>
      <c r="D7" s="11">
        <v>15</v>
      </c>
      <c r="E7" s="12">
        <v>60</v>
      </c>
    </row>
    <row r="8" spans="1:5" x14ac:dyDescent="0.2">
      <c r="A8" s="11" t="s">
        <v>4</v>
      </c>
      <c r="B8" s="11" t="s">
        <v>61</v>
      </c>
      <c r="C8" s="11" t="s">
        <v>62</v>
      </c>
      <c r="D8" s="11">
        <v>7</v>
      </c>
      <c r="E8" s="12">
        <v>111.7</v>
      </c>
    </row>
    <row r="9" spans="1:5" x14ac:dyDescent="0.2">
      <c r="A9" s="5" t="s">
        <v>9</v>
      </c>
      <c r="B9" s="5" t="s">
        <v>24</v>
      </c>
      <c r="C9" s="5" t="s">
        <v>25</v>
      </c>
      <c r="D9" s="5">
        <v>13</v>
      </c>
      <c r="E9" s="6">
        <v>18.96</v>
      </c>
    </row>
    <row r="10" spans="1:5" x14ac:dyDescent="0.2">
      <c r="A10" s="9" t="s">
        <v>9</v>
      </c>
      <c r="B10" s="9" t="s">
        <v>24</v>
      </c>
      <c r="C10" s="9" t="s">
        <v>34</v>
      </c>
      <c r="D10" s="9">
        <v>21</v>
      </c>
      <c r="E10" s="10">
        <f>[1]!Tabelle1[[#This Row],[Total]]</f>
        <v>217</v>
      </c>
    </row>
    <row r="11" spans="1:5" x14ac:dyDescent="0.2">
      <c r="A11" s="9" t="s">
        <v>9</v>
      </c>
      <c r="B11" s="9" t="s">
        <v>24</v>
      </c>
      <c r="C11" s="9" t="s">
        <v>46</v>
      </c>
      <c r="D11" s="9">
        <v>19</v>
      </c>
      <c r="E11" s="10">
        <v>257.5</v>
      </c>
    </row>
    <row r="12" spans="1:5" x14ac:dyDescent="0.2">
      <c r="A12" s="5" t="s">
        <v>9</v>
      </c>
      <c r="B12" s="5" t="s">
        <v>41</v>
      </c>
      <c r="C12" s="5" t="s">
        <v>42</v>
      </c>
      <c r="D12" s="5">
        <v>27</v>
      </c>
      <c r="E12" s="6">
        <v>253</v>
      </c>
    </row>
    <row r="13" spans="1:5" x14ac:dyDescent="0.2">
      <c r="A13" s="5" t="s">
        <v>4</v>
      </c>
      <c r="B13" s="5" t="s">
        <v>19</v>
      </c>
      <c r="C13" s="5" t="s">
        <v>20</v>
      </c>
      <c r="D13" s="5">
        <v>25</v>
      </c>
      <c r="E13" s="6">
        <v>166.5</v>
      </c>
    </row>
    <row r="14" spans="1:5" x14ac:dyDescent="0.2">
      <c r="A14" s="5" t="s">
        <v>4</v>
      </c>
      <c r="B14" s="5" t="s">
        <v>6</v>
      </c>
      <c r="C14" s="5" t="s">
        <v>7</v>
      </c>
      <c r="D14" s="5">
        <v>23</v>
      </c>
      <c r="E14" s="5">
        <v>311.5</v>
      </c>
    </row>
    <row r="15" spans="1:5" x14ac:dyDescent="0.2">
      <c r="A15" s="9" t="s">
        <v>4</v>
      </c>
      <c r="B15" s="9" t="s">
        <v>6</v>
      </c>
      <c r="C15" s="9" t="s">
        <v>35</v>
      </c>
      <c r="D15" s="9">
        <v>12</v>
      </c>
      <c r="E15" s="10">
        <v>108</v>
      </c>
    </row>
    <row r="16" spans="1:5" x14ac:dyDescent="0.2">
      <c r="A16" s="9" t="s">
        <v>4</v>
      </c>
      <c r="B16" s="9" t="s">
        <v>6</v>
      </c>
      <c r="C16" s="9" t="s">
        <v>55</v>
      </c>
      <c r="D16" s="9">
        <v>29</v>
      </c>
      <c r="E16" s="10">
        <v>391.5</v>
      </c>
    </row>
    <row r="17" spans="1:5" x14ac:dyDescent="0.2">
      <c r="A17" s="5" t="s">
        <v>9</v>
      </c>
      <c r="B17" s="5" t="s">
        <v>10</v>
      </c>
      <c r="C17" s="5" t="s">
        <v>17</v>
      </c>
      <c r="D17" s="5">
        <v>19</v>
      </c>
      <c r="E17" s="5">
        <v>180.5</v>
      </c>
    </row>
    <row r="18" spans="1:5" x14ac:dyDescent="0.2">
      <c r="A18" s="5" t="s">
        <v>9</v>
      </c>
      <c r="B18" s="5" t="s">
        <v>10</v>
      </c>
      <c r="C18" s="5" t="s">
        <v>18</v>
      </c>
      <c r="D18" s="5">
        <v>20</v>
      </c>
      <c r="E18" s="6">
        <v>446</v>
      </c>
    </row>
    <row r="19" spans="1:5" x14ac:dyDescent="0.2">
      <c r="A19" s="5" t="s">
        <v>9</v>
      </c>
      <c r="B19" s="5" t="s">
        <v>10</v>
      </c>
      <c r="C19" s="5" t="s">
        <v>43</v>
      </c>
      <c r="D19" s="5">
        <v>19</v>
      </c>
      <c r="E19" s="6">
        <v>76</v>
      </c>
    </row>
    <row r="20" spans="1:5" x14ac:dyDescent="0.2">
      <c r="A20" s="5" t="s">
        <v>9</v>
      </c>
      <c r="B20" s="5" t="s">
        <v>10</v>
      </c>
      <c r="C20" s="5" t="s">
        <v>28</v>
      </c>
      <c r="D20" s="5">
        <v>25</v>
      </c>
      <c r="E20" s="6">
        <v>723.9</v>
      </c>
    </row>
    <row r="21" spans="1:5" x14ac:dyDescent="0.2">
      <c r="A21" s="9" t="s">
        <v>9</v>
      </c>
      <c r="B21" s="9" t="s">
        <v>63</v>
      </c>
      <c r="C21" s="9" t="s">
        <v>34</v>
      </c>
      <c r="D21" s="9">
        <v>24</v>
      </c>
      <c r="E21" s="10">
        <v>378</v>
      </c>
    </row>
    <row r="22" spans="1:5" x14ac:dyDescent="0.2">
      <c r="A22" s="9" t="s">
        <v>9</v>
      </c>
      <c r="B22" s="9" t="s">
        <v>32</v>
      </c>
      <c r="C22" s="9" t="s">
        <v>33</v>
      </c>
      <c r="D22" s="9">
        <v>21</v>
      </c>
      <c r="E22" s="10">
        <v>77.5</v>
      </c>
    </row>
    <row r="23" spans="1:5" x14ac:dyDescent="0.2">
      <c r="A23" s="9" t="s">
        <v>4</v>
      </c>
      <c r="B23" s="9" t="s">
        <v>26</v>
      </c>
      <c r="C23" s="9" t="s">
        <v>27</v>
      </c>
      <c r="D23" s="9">
        <v>24</v>
      </c>
      <c r="E23" s="10">
        <v>48</v>
      </c>
    </row>
    <row r="24" spans="1:5" x14ac:dyDescent="0.2">
      <c r="A24" s="5" t="s">
        <v>9</v>
      </c>
      <c r="B24" s="5" t="s">
        <v>48</v>
      </c>
      <c r="C24" s="5" t="s">
        <v>49</v>
      </c>
      <c r="D24" s="5">
        <v>19</v>
      </c>
      <c r="E24" s="6">
        <v>67.5</v>
      </c>
    </row>
    <row r="25" spans="1:5" x14ac:dyDescent="0.2">
      <c r="A25" s="9"/>
      <c r="B25" s="9" t="s">
        <v>64</v>
      </c>
      <c r="C25" s="9" t="s">
        <v>65</v>
      </c>
      <c r="D25" s="9">
        <v>5</v>
      </c>
      <c r="E25" s="10">
        <v>127</v>
      </c>
    </row>
    <row r="26" spans="1:5" x14ac:dyDescent="0.2">
      <c r="A26" s="5" t="s">
        <v>22</v>
      </c>
      <c r="B26" s="5" t="s">
        <v>23</v>
      </c>
      <c r="C26" s="5" t="s">
        <v>47</v>
      </c>
      <c r="D26" s="5">
        <v>13</v>
      </c>
      <c r="E26" s="6">
        <v>283.5</v>
      </c>
    </row>
    <row r="27" spans="1:5" x14ac:dyDescent="0.2">
      <c r="A27" s="9" t="s">
        <v>9</v>
      </c>
      <c r="B27" s="9" t="s">
        <v>36</v>
      </c>
      <c r="C27" s="9" t="s">
        <v>37</v>
      </c>
      <c r="D27" s="9">
        <v>18</v>
      </c>
      <c r="E27" s="10">
        <v>279.5</v>
      </c>
    </row>
    <row r="28" spans="1:5" x14ac:dyDescent="0.2">
      <c r="A28" s="5" t="s">
        <v>9</v>
      </c>
      <c r="B28" s="5" t="s">
        <v>44</v>
      </c>
      <c r="C28" s="5" t="s">
        <v>34</v>
      </c>
      <c r="D28" s="5">
        <v>15</v>
      </c>
      <c r="E28" s="6">
        <v>173.1</v>
      </c>
    </row>
    <row r="29" spans="1:5" x14ac:dyDescent="0.2">
      <c r="A29" s="9" t="s">
        <v>9</v>
      </c>
      <c r="B29" s="9" t="s">
        <v>44</v>
      </c>
      <c r="C29" s="9" t="s">
        <v>51</v>
      </c>
      <c r="D29" s="9">
        <v>15</v>
      </c>
      <c r="E29" s="10">
        <v>87</v>
      </c>
    </row>
    <row r="30" spans="1:5" x14ac:dyDescent="0.2">
      <c r="A30" s="9" t="s">
        <v>9</v>
      </c>
      <c r="B30" s="9" t="s">
        <v>44</v>
      </c>
      <c r="C30" s="9" t="s">
        <v>56</v>
      </c>
      <c r="D30" s="9">
        <v>15</v>
      </c>
      <c r="E30" s="10">
        <v>153</v>
      </c>
    </row>
    <row r="31" spans="1:5" x14ac:dyDescent="0.2">
      <c r="A31" s="5" t="s">
        <v>9</v>
      </c>
      <c r="B31" s="5" t="s">
        <v>11</v>
      </c>
      <c r="C31" s="5" t="s">
        <v>12</v>
      </c>
      <c r="D31" s="5">
        <v>26</v>
      </c>
      <c r="E31" s="5">
        <v>376.5</v>
      </c>
    </row>
    <row r="32" spans="1:5" x14ac:dyDescent="0.2">
      <c r="A32" s="5"/>
      <c r="B32" s="5" t="s">
        <v>45</v>
      </c>
      <c r="C32" s="5"/>
      <c r="D32" s="5">
        <v>8</v>
      </c>
      <c r="E32" s="5">
        <v>392.8</v>
      </c>
    </row>
    <row r="33" spans="1:5" x14ac:dyDescent="0.2">
      <c r="A33" s="5" t="s">
        <v>9</v>
      </c>
      <c r="B33" s="5" t="s">
        <v>29</v>
      </c>
      <c r="C33" s="5" t="s">
        <v>25</v>
      </c>
      <c r="D33" s="5">
        <v>22</v>
      </c>
      <c r="E33" s="6">
        <v>655.6</v>
      </c>
    </row>
    <row r="34" spans="1:5" x14ac:dyDescent="0.2">
      <c r="A34" s="5" t="s">
        <v>9</v>
      </c>
      <c r="B34" s="5" t="s">
        <v>29</v>
      </c>
      <c r="C34" s="5" t="s">
        <v>46</v>
      </c>
      <c r="D34" s="5">
        <v>22</v>
      </c>
      <c r="E34" s="6">
        <v>882</v>
      </c>
    </row>
    <row r="35" spans="1:5" x14ac:dyDescent="0.2">
      <c r="A35" s="15" t="s">
        <v>9</v>
      </c>
      <c r="B35" s="15" t="s">
        <v>29</v>
      </c>
      <c r="C35" s="15" t="s">
        <v>34</v>
      </c>
      <c r="D35" s="15">
        <v>27</v>
      </c>
      <c r="E35" s="16">
        <v>991.5</v>
      </c>
    </row>
    <row r="36" spans="1:5" x14ac:dyDescent="0.2">
      <c r="A36" s="15" t="s">
        <v>9</v>
      </c>
      <c r="B36" s="15" t="s">
        <v>29</v>
      </c>
      <c r="C36" s="15" t="s">
        <v>12</v>
      </c>
      <c r="D36" s="15">
        <v>23</v>
      </c>
      <c r="E36" s="16">
        <v>285</v>
      </c>
    </row>
    <row r="37" spans="1:5" x14ac:dyDescent="0.2">
      <c r="A37" s="15"/>
      <c r="B37" s="15" t="s">
        <v>52</v>
      </c>
      <c r="C37" s="15"/>
      <c r="D37" s="15">
        <v>4</v>
      </c>
      <c r="E37" s="16">
        <v>38</v>
      </c>
    </row>
    <row r="38" spans="1:5" x14ac:dyDescent="0.2">
      <c r="A38" s="13" t="s">
        <v>4</v>
      </c>
      <c r="B38" s="13" t="s">
        <v>57</v>
      </c>
      <c r="C38" s="13" t="s">
        <v>55</v>
      </c>
      <c r="D38" s="13">
        <v>24</v>
      </c>
      <c r="E38" s="14">
        <v>259</v>
      </c>
    </row>
    <row r="39" spans="1:5" x14ac:dyDescent="0.2">
      <c r="A39" s="13" t="s">
        <v>9</v>
      </c>
      <c r="B39" s="13" t="s">
        <v>66</v>
      </c>
      <c r="C39" s="13" t="s">
        <v>67</v>
      </c>
      <c r="D39" s="13">
        <v>20</v>
      </c>
      <c r="E39" s="14">
        <v>497</v>
      </c>
    </row>
    <row r="40" spans="1:5" x14ac:dyDescent="0.2">
      <c r="A40" s="15" t="s">
        <v>4</v>
      </c>
      <c r="B40" s="15" t="s">
        <v>13</v>
      </c>
      <c r="C40" s="15" t="s">
        <v>5</v>
      </c>
      <c r="D40" s="15">
        <v>17</v>
      </c>
      <c r="E40" s="15">
        <v>98.6</v>
      </c>
    </row>
    <row r="41" spans="1:5" x14ac:dyDescent="0.2">
      <c r="A41" s="15" t="s">
        <v>4</v>
      </c>
      <c r="B41" s="15" t="s">
        <v>13</v>
      </c>
      <c r="C41" s="15" t="s">
        <v>16</v>
      </c>
      <c r="D41" s="15">
        <v>19</v>
      </c>
      <c r="E41" s="16">
        <v>123.5</v>
      </c>
    </row>
    <row r="42" spans="1:5" x14ac:dyDescent="0.2">
      <c r="A42" s="15" t="s">
        <v>4</v>
      </c>
      <c r="B42" s="15" t="s">
        <v>13</v>
      </c>
      <c r="C42" s="15" t="s">
        <v>21</v>
      </c>
      <c r="D42" s="15">
        <v>19</v>
      </c>
      <c r="E42" s="16">
        <v>343</v>
      </c>
    </row>
    <row r="43" spans="1:5" x14ac:dyDescent="0.2">
      <c r="A43" s="13" t="s">
        <v>4</v>
      </c>
      <c r="B43" s="13" t="s">
        <v>13</v>
      </c>
      <c r="C43" s="13" t="s">
        <v>30</v>
      </c>
      <c r="D43" s="13">
        <v>19</v>
      </c>
      <c r="E43" s="14">
        <v>280.89999999999998</v>
      </c>
    </row>
    <row r="44" spans="1:5" x14ac:dyDescent="0.2">
      <c r="A44" s="13" t="s">
        <v>4</v>
      </c>
      <c r="B44" s="13" t="s">
        <v>13</v>
      </c>
      <c r="C44" s="13" t="s">
        <v>38</v>
      </c>
      <c r="D44" s="13">
        <v>21</v>
      </c>
      <c r="E44" s="14">
        <v>331</v>
      </c>
    </row>
    <row r="45" spans="1:5" x14ac:dyDescent="0.2">
      <c r="A45" s="15" t="s">
        <v>4</v>
      </c>
      <c r="B45" s="15" t="s">
        <v>13</v>
      </c>
      <c r="C45" s="15" t="s">
        <v>50</v>
      </c>
      <c r="D45" s="15">
        <v>21</v>
      </c>
      <c r="E45" s="16">
        <v>292</v>
      </c>
    </row>
    <row r="46" spans="1:5" x14ac:dyDescent="0.2">
      <c r="A46" s="13" t="s">
        <v>4</v>
      </c>
      <c r="B46" s="13" t="s">
        <v>68</v>
      </c>
      <c r="C46" s="13" t="s">
        <v>69</v>
      </c>
      <c r="D46" s="13">
        <v>30</v>
      </c>
      <c r="E46" s="14">
        <v>285</v>
      </c>
    </row>
    <row r="47" spans="1:5" x14ac:dyDescent="0.2">
      <c r="A47" s="13" t="s">
        <v>4</v>
      </c>
      <c r="B47" s="13" t="s">
        <v>68</v>
      </c>
      <c r="C47" s="13" t="s">
        <v>70</v>
      </c>
      <c r="D47" s="13">
        <v>30</v>
      </c>
      <c r="E47" s="14">
        <v>343.5</v>
      </c>
    </row>
    <row r="48" spans="1:5" x14ac:dyDescent="0.2">
      <c r="A48" s="13" t="s">
        <v>4</v>
      </c>
      <c r="B48" s="13" t="s">
        <v>68</v>
      </c>
      <c r="C48" s="13" t="s">
        <v>71</v>
      </c>
      <c r="D48" s="13">
        <v>25</v>
      </c>
      <c r="E48" s="14">
        <v>322</v>
      </c>
    </row>
    <row r="49" spans="1:5" x14ac:dyDescent="0.2">
      <c r="A49" s="13" t="s">
        <v>4</v>
      </c>
      <c r="B49" s="13" t="s">
        <v>68</v>
      </c>
      <c r="C49" s="13" t="s">
        <v>72</v>
      </c>
      <c r="D49" s="13">
        <v>30</v>
      </c>
      <c r="E49" s="14">
        <v>310</v>
      </c>
    </row>
    <row r="50" spans="1:5" x14ac:dyDescent="0.2">
      <c r="A50" s="15"/>
      <c r="B50" s="15" t="s">
        <v>31</v>
      </c>
      <c r="C50" s="15"/>
      <c r="D50" s="15">
        <v>4</v>
      </c>
      <c r="E50" s="16">
        <v>142</v>
      </c>
    </row>
    <row r="51" spans="1:5" x14ac:dyDescent="0.2">
      <c r="A51" s="13" t="s">
        <v>9</v>
      </c>
      <c r="B51" s="13" t="s">
        <v>53</v>
      </c>
      <c r="C51" s="13" t="s">
        <v>54</v>
      </c>
      <c r="D51" s="13">
        <v>20</v>
      </c>
      <c r="E51" s="14">
        <v>283.39999999999998</v>
      </c>
    </row>
    <row r="52" spans="1:5" x14ac:dyDescent="0.2">
      <c r="A52" s="13"/>
      <c r="B52" s="13"/>
      <c r="C52" s="13"/>
      <c r="D52" s="13"/>
      <c r="E52" s="14"/>
    </row>
    <row r="53" spans="1:5" x14ac:dyDescent="0.2">
      <c r="A53" s="3" t="s">
        <v>8</v>
      </c>
      <c r="B53" s="3"/>
      <c r="C53" s="3"/>
      <c r="D53" s="3"/>
      <c r="E53" s="3">
        <f>SUBTOTAL(109,Tabelle13[Distanz in km])</f>
        <v>13293.960000000001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BaselStadt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2020-08-18T08:57:06Z</dcterms:created>
  <dcterms:modified xsi:type="dcterms:W3CDTF">2020-09-23T14:11:51Z</dcterms:modified>
</cp:coreProperties>
</file>