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860" yWindow="0" windowWidth="25600" windowHeight="18380" tabRatio="500"/>
  </bookViews>
  <sheets>
    <sheet name="Blatt1" sheetId="4" r:id="rId1"/>
    <sheet name="Blatt2 (2)" sheetId="5" r:id="rId2"/>
    <sheet name="Blatt3" sheetId="3" r:id="rId3"/>
  </sheets>
  <calcPr calcId="140000" calcMode="manual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3" i="5" l="1"/>
  <c r="L43" i="5"/>
  <c r="Q45" i="5"/>
  <c r="F43" i="5"/>
  <c r="H43" i="5"/>
  <c r="O45" i="5"/>
  <c r="B43" i="5"/>
  <c r="D43" i="5"/>
  <c r="M45" i="5"/>
  <c r="J36" i="5"/>
  <c r="L36" i="5"/>
  <c r="Q37" i="5"/>
  <c r="F36" i="5"/>
  <c r="H36" i="5"/>
  <c r="O37" i="5"/>
  <c r="B36" i="5"/>
  <c r="D36" i="5"/>
  <c r="M37" i="5"/>
  <c r="J29" i="5"/>
  <c r="L29" i="5"/>
  <c r="Q30" i="5"/>
  <c r="F29" i="5"/>
  <c r="H29" i="5"/>
  <c r="O30" i="5"/>
  <c r="B29" i="5"/>
  <c r="D29" i="5"/>
  <c r="M30" i="5"/>
  <c r="J22" i="5"/>
  <c r="L22" i="5"/>
  <c r="Q23" i="5"/>
  <c r="F22" i="5"/>
  <c r="H22" i="5"/>
  <c r="O23" i="5"/>
  <c r="B22" i="5"/>
  <c r="D22" i="5"/>
  <c r="M23" i="5"/>
  <c r="J15" i="5"/>
  <c r="L15" i="5"/>
  <c r="Q16" i="5"/>
  <c r="F15" i="5"/>
  <c r="H15" i="5"/>
  <c r="O16" i="5"/>
  <c r="B15" i="5"/>
  <c r="D15" i="5"/>
  <c r="M16" i="5"/>
  <c r="J8" i="5"/>
  <c r="L8" i="5"/>
  <c r="Q9" i="5"/>
  <c r="F8" i="5"/>
  <c r="H8" i="5"/>
  <c r="O9" i="5"/>
  <c r="B8" i="5"/>
  <c r="D8" i="5"/>
  <c r="M9" i="5"/>
  <c r="J1" i="5"/>
  <c r="L1" i="5"/>
  <c r="Q2" i="5"/>
  <c r="F1" i="5"/>
  <c r="H1" i="5"/>
  <c r="O2" i="5"/>
  <c r="B1" i="5"/>
  <c r="D1" i="5"/>
  <c r="M2" i="5"/>
  <c r="B1" i="4"/>
  <c r="D1" i="4"/>
  <c r="M2" i="4"/>
  <c r="F1" i="4"/>
  <c r="H1" i="4"/>
  <c r="O2" i="4"/>
  <c r="J1" i="4"/>
  <c r="L1" i="4"/>
  <c r="Q2" i="4"/>
  <c r="J43" i="4"/>
  <c r="L43" i="4"/>
  <c r="Q45" i="4"/>
  <c r="F43" i="4"/>
  <c r="H43" i="4"/>
  <c r="O45" i="4"/>
  <c r="B43" i="4"/>
  <c r="D43" i="4"/>
  <c r="M45" i="4"/>
  <c r="J36" i="4"/>
  <c r="L36" i="4"/>
  <c r="Q37" i="4"/>
  <c r="F36" i="4"/>
  <c r="H36" i="4"/>
  <c r="O37" i="4"/>
  <c r="B36" i="4"/>
  <c r="D36" i="4"/>
  <c r="M37" i="4"/>
  <c r="J29" i="4"/>
  <c r="L29" i="4"/>
  <c r="Q30" i="4"/>
  <c r="F29" i="4"/>
  <c r="H29" i="4"/>
  <c r="O30" i="4"/>
  <c r="B29" i="4"/>
  <c r="D29" i="4"/>
  <c r="M30" i="4"/>
  <c r="J22" i="4"/>
  <c r="L22" i="4"/>
  <c r="Q23" i="4"/>
  <c r="F22" i="4"/>
  <c r="H22" i="4"/>
  <c r="O23" i="4"/>
  <c r="B22" i="4"/>
  <c r="D22" i="4"/>
  <c r="M23" i="4"/>
  <c r="J15" i="4"/>
  <c r="L15" i="4"/>
  <c r="Q16" i="4"/>
  <c r="F15" i="4"/>
  <c r="H15" i="4"/>
  <c r="O16" i="4"/>
  <c r="B15" i="4"/>
  <c r="D15" i="4"/>
  <c r="M16" i="4"/>
  <c r="J8" i="4"/>
  <c r="L8" i="4"/>
  <c r="Q9" i="4"/>
  <c r="F8" i="4"/>
  <c r="H8" i="4"/>
  <c r="O9" i="4"/>
  <c r="B8" i="4"/>
  <c r="D8" i="4"/>
  <c r="M9" i="4"/>
  <c r="J43" i="3"/>
  <c r="L43" i="3"/>
  <c r="Q45" i="3"/>
  <c r="F43" i="3"/>
  <c r="H43" i="3"/>
  <c r="O45" i="3"/>
  <c r="B43" i="3"/>
  <c r="D43" i="3"/>
  <c r="M45" i="3"/>
  <c r="J36" i="3"/>
  <c r="L36" i="3"/>
  <c r="Q37" i="3"/>
  <c r="F36" i="3"/>
  <c r="H36" i="3"/>
  <c r="O37" i="3"/>
  <c r="B36" i="3"/>
  <c r="D36" i="3"/>
  <c r="M37" i="3"/>
  <c r="J29" i="3"/>
  <c r="L29" i="3"/>
  <c r="Q30" i="3"/>
  <c r="F29" i="3"/>
  <c r="H29" i="3"/>
  <c r="O30" i="3"/>
  <c r="B29" i="3"/>
  <c r="D29" i="3"/>
  <c r="M30" i="3"/>
  <c r="J22" i="3"/>
  <c r="L22" i="3"/>
  <c r="Q23" i="3"/>
  <c r="F22" i="3"/>
  <c r="H22" i="3"/>
  <c r="O23" i="3"/>
  <c r="B22" i="3"/>
  <c r="D22" i="3"/>
  <c r="M23" i="3"/>
  <c r="J15" i="3"/>
  <c r="L15" i="3"/>
  <c r="Q16" i="3"/>
  <c r="F15" i="3"/>
  <c r="H15" i="3"/>
  <c r="O16" i="3"/>
  <c r="B15" i="3"/>
  <c r="D15" i="3"/>
  <c r="M16" i="3"/>
  <c r="J8" i="3"/>
  <c r="L8" i="3"/>
  <c r="Q9" i="3"/>
  <c r="F8" i="3"/>
  <c r="H8" i="3"/>
  <c r="O9" i="3"/>
  <c r="B8" i="3"/>
  <c r="D8" i="3"/>
  <c r="M9" i="3"/>
  <c r="B1" i="3"/>
  <c r="D1" i="3"/>
  <c r="M2" i="3"/>
  <c r="F1" i="3"/>
  <c r="H1" i="3"/>
  <c r="O2" i="3"/>
  <c r="J1" i="3"/>
  <c r="L1" i="3"/>
  <c r="Q2" i="3"/>
</calcChain>
</file>

<file path=xl/sharedStrings.xml><?xml version="1.0" encoding="utf-8"?>
<sst xmlns="http://schemas.openxmlformats.org/spreadsheetml/2006/main" count="66" uniqueCount="2">
  <si>
    <t>•</t>
  </si>
  <si>
    <t xml:space="preserve">Deine eigenen Rechnungen: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</si>
</sst>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theme="1"/>
      <name val="Calibri"/>
      <scheme val="minor"/>
    </font>
    <font>
      <sz val="16"/>
      <color rgb="FF000000"/>
      <name val="Calibri"/>
      <scheme val="minor"/>
    </font>
    <font>
      <sz val="16"/>
      <color rgb="FFFF0000"/>
      <name val="Calibri"/>
      <scheme val="minor"/>
    </font>
    <font>
      <i/>
      <sz val="16"/>
      <color rgb="FFFF0000"/>
      <name val="Calibri"/>
      <scheme val="minor"/>
    </font>
    <font>
      <i/>
      <sz val="12"/>
      <color rgb="FFFF0000"/>
      <name val="Calibri"/>
      <scheme val="minor"/>
    </font>
    <font>
      <sz val="16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</cellXfs>
  <cellStyles count="3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177800</xdr:colOff>
      <xdr:row>1</xdr:row>
      <xdr:rowOff>76200</xdr:rowOff>
    </xdr:from>
    <xdr:to>
      <xdr:col>3</xdr:col>
      <xdr:colOff>596900</xdr:colOff>
      <xdr:row>1</xdr:row>
      <xdr:rowOff>76200</xdr:rowOff>
    </xdr:to>
    <xdr:cxnSp macro="">
      <xdr:nvCxnSpPr>
        <xdr:cNvPr id="2" name="Gerade Verbindung 1"/>
        <xdr:cNvCxnSpPr/>
      </xdr:nvCxnSpPr>
      <xdr:spPr>
        <a:xfrm>
          <a:off x="571500" y="330200"/>
          <a:ext cx="9525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1</xdr:row>
      <xdr:rowOff>101600</xdr:rowOff>
    </xdr:from>
    <xdr:to>
      <xdr:col>7</xdr:col>
      <xdr:colOff>660400</xdr:colOff>
      <xdr:row>1</xdr:row>
      <xdr:rowOff>114300</xdr:rowOff>
    </xdr:to>
    <xdr:cxnSp macro="">
      <xdr:nvCxnSpPr>
        <xdr:cNvPr id="3" name="Gerade Verbindung 2"/>
        <xdr:cNvCxnSpPr/>
      </xdr:nvCxnSpPr>
      <xdr:spPr>
        <a:xfrm>
          <a:off x="2730500" y="355600"/>
          <a:ext cx="990600" cy="1270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1</xdr:row>
      <xdr:rowOff>114300</xdr:rowOff>
    </xdr:from>
    <xdr:to>
      <xdr:col>11</xdr:col>
      <xdr:colOff>685800</xdr:colOff>
      <xdr:row>1</xdr:row>
      <xdr:rowOff>114300</xdr:rowOff>
    </xdr:to>
    <xdr:cxnSp macro="">
      <xdr:nvCxnSpPr>
        <xdr:cNvPr id="4" name="Gerade Verbindung 3"/>
        <xdr:cNvCxnSpPr/>
      </xdr:nvCxnSpPr>
      <xdr:spPr>
        <a:xfrm>
          <a:off x="4876800" y="3683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203200</xdr:colOff>
      <xdr:row>8</xdr:row>
      <xdr:rowOff>114300</xdr:rowOff>
    </xdr:from>
    <xdr:to>
      <xdr:col>4</xdr:col>
      <xdr:colOff>0</xdr:colOff>
      <xdr:row>8</xdr:row>
      <xdr:rowOff>114300</xdr:rowOff>
    </xdr:to>
    <xdr:cxnSp macro="">
      <xdr:nvCxnSpPr>
        <xdr:cNvPr id="5" name="Gerade Verbindung 4"/>
        <xdr:cNvCxnSpPr/>
      </xdr:nvCxnSpPr>
      <xdr:spPr>
        <a:xfrm>
          <a:off x="596900" y="21463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254000</xdr:colOff>
      <xdr:row>8</xdr:row>
      <xdr:rowOff>101600</xdr:rowOff>
    </xdr:from>
    <xdr:to>
      <xdr:col>8</xdr:col>
      <xdr:colOff>12700</xdr:colOff>
      <xdr:row>8</xdr:row>
      <xdr:rowOff>101600</xdr:rowOff>
    </xdr:to>
    <xdr:cxnSp macro="">
      <xdr:nvCxnSpPr>
        <xdr:cNvPr id="6" name="Gerade Verbindung 5"/>
        <xdr:cNvCxnSpPr/>
      </xdr:nvCxnSpPr>
      <xdr:spPr>
        <a:xfrm>
          <a:off x="2755900" y="21336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8</xdr:row>
      <xdr:rowOff>101600</xdr:rowOff>
    </xdr:from>
    <xdr:to>
      <xdr:col>11</xdr:col>
      <xdr:colOff>685800</xdr:colOff>
      <xdr:row>8</xdr:row>
      <xdr:rowOff>101600</xdr:rowOff>
    </xdr:to>
    <xdr:cxnSp macro="">
      <xdr:nvCxnSpPr>
        <xdr:cNvPr id="7" name="Gerade Verbindung 6"/>
        <xdr:cNvCxnSpPr/>
      </xdr:nvCxnSpPr>
      <xdr:spPr>
        <a:xfrm>
          <a:off x="4876800" y="21336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15</xdr:row>
      <xdr:rowOff>152400</xdr:rowOff>
    </xdr:from>
    <xdr:to>
      <xdr:col>3</xdr:col>
      <xdr:colOff>584200</xdr:colOff>
      <xdr:row>15</xdr:row>
      <xdr:rowOff>152400</xdr:rowOff>
    </xdr:to>
    <xdr:cxnSp macro="">
      <xdr:nvCxnSpPr>
        <xdr:cNvPr id="8" name="Gerade Verbindung 7"/>
        <xdr:cNvCxnSpPr/>
      </xdr:nvCxnSpPr>
      <xdr:spPr>
        <a:xfrm>
          <a:off x="546100" y="39624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203200</xdr:colOff>
      <xdr:row>15</xdr:row>
      <xdr:rowOff>139700</xdr:rowOff>
    </xdr:from>
    <xdr:to>
      <xdr:col>7</xdr:col>
      <xdr:colOff>647700</xdr:colOff>
      <xdr:row>15</xdr:row>
      <xdr:rowOff>139700</xdr:rowOff>
    </xdr:to>
    <xdr:cxnSp macro="">
      <xdr:nvCxnSpPr>
        <xdr:cNvPr id="9" name="Gerade Verbindung 8"/>
        <xdr:cNvCxnSpPr/>
      </xdr:nvCxnSpPr>
      <xdr:spPr>
        <a:xfrm>
          <a:off x="2705100" y="39497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152400</xdr:colOff>
      <xdr:row>15</xdr:row>
      <xdr:rowOff>139700</xdr:rowOff>
    </xdr:from>
    <xdr:to>
      <xdr:col>11</xdr:col>
      <xdr:colOff>635000</xdr:colOff>
      <xdr:row>15</xdr:row>
      <xdr:rowOff>139700</xdr:rowOff>
    </xdr:to>
    <xdr:cxnSp macro="">
      <xdr:nvCxnSpPr>
        <xdr:cNvPr id="10" name="Gerade Verbindung 9"/>
        <xdr:cNvCxnSpPr/>
      </xdr:nvCxnSpPr>
      <xdr:spPr>
        <a:xfrm>
          <a:off x="4826000" y="39497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165100</xdr:colOff>
      <xdr:row>22</xdr:row>
      <xdr:rowOff>139700</xdr:rowOff>
    </xdr:from>
    <xdr:to>
      <xdr:col>3</xdr:col>
      <xdr:colOff>596900</xdr:colOff>
      <xdr:row>22</xdr:row>
      <xdr:rowOff>139700</xdr:rowOff>
    </xdr:to>
    <xdr:cxnSp macro="">
      <xdr:nvCxnSpPr>
        <xdr:cNvPr id="11" name="Gerade Verbindung 10"/>
        <xdr:cNvCxnSpPr/>
      </xdr:nvCxnSpPr>
      <xdr:spPr>
        <a:xfrm>
          <a:off x="558800" y="57277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215900</xdr:colOff>
      <xdr:row>22</xdr:row>
      <xdr:rowOff>127000</xdr:rowOff>
    </xdr:from>
    <xdr:to>
      <xdr:col>7</xdr:col>
      <xdr:colOff>660400</xdr:colOff>
      <xdr:row>22</xdr:row>
      <xdr:rowOff>127000</xdr:rowOff>
    </xdr:to>
    <xdr:cxnSp macro="">
      <xdr:nvCxnSpPr>
        <xdr:cNvPr id="12" name="Gerade Verbindung 11"/>
        <xdr:cNvCxnSpPr/>
      </xdr:nvCxnSpPr>
      <xdr:spPr>
        <a:xfrm>
          <a:off x="2717800" y="57150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165100</xdr:colOff>
      <xdr:row>22</xdr:row>
      <xdr:rowOff>127000</xdr:rowOff>
    </xdr:from>
    <xdr:to>
      <xdr:col>11</xdr:col>
      <xdr:colOff>647700</xdr:colOff>
      <xdr:row>22</xdr:row>
      <xdr:rowOff>127000</xdr:rowOff>
    </xdr:to>
    <xdr:cxnSp macro="">
      <xdr:nvCxnSpPr>
        <xdr:cNvPr id="13" name="Gerade Verbindung 12"/>
        <xdr:cNvCxnSpPr/>
      </xdr:nvCxnSpPr>
      <xdr:spPr>
        <a:xfrm>
          <a:off x="4838700" y="57150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165100</xdr:colOff>
      <xdr:row>29</xdr:row>
      <xdr:rowOff>152400</xdr:rowOff>
    </xdr:from>
    <xdr:to>
      <xdr:col>3</xdr:col>
      <xdr:colOff>596900</xdr:colOff>
      <xdr:row>29</xdr:row>
      <xdr:rowOff>152400</xdr:rowOff>
    </xdr:to>
    <xdr:cxnSp macro="">
      <xdr:nvCxnSpPr>
        <xdr:cNvPr id="14" name="Gerade Verbindung 13"/>
        <xdr:cNvCxnSpPr/>
      </xdr:nvCxnSpPr>
      <xdr:spPr>
        <a:xfrm>
          <a:off x="558800" y="75184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215900</xdr:colOff>
      <xdr:row>29</xdr:row>
      <xdr:rowOff>139700</xdr:rowOff>
    </xdr:from>
    <xdr:to>
      <xdr:col>7</xdr:col>
      <xdr:colOff>660400</xdr:colOff>
      <xdr:row>29</xdr:row>
      <xdr:rowOff>139700</xdr:rowOff>
    </xdr:to>
    <xdr:cxnSp macro="">
      <xdr:nvCxnSpPr>
        <xdr:cNvPr id="15" name="Gerade Verbindung 14"/>
        <xdr:cNvCxnSpPr/>
      </xdr:nvCxnSpPr>
      <xdr:spPr>
        <a:xfrm>
          <a:off x="2717800" y="75057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165100</xdr:colOff>
      <xdr:row>29</xdr:row>
      <xdr:rowOff>139700</xdr:rowOff>
    </xdr:from>
    <xdr:to>
      <xdr:col>11</xdr:col>
      <xdr:colOff>647700</xdr:colOff>
      <xdr:row>29</xdr:row>
      <xdr:rowOff>139700</xdr:rowOff>
    </xdr:to>
    <xdr:cxnSp macro="">
      <xdr:nvCxnSpPr>
        <xdr:cNvPr id="16" name="Gerade Verbindung 15"/>
        <xdr:cNvCxnSpPr/>
      </xdr:nvCxnSpPr>
      <xdr:spPr>
        <a:xfrm>
          <a:off x="4838700" y="75057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177800</xdr:colOff>
      <xdr:row>36</xdr:row>
      <xdr:rowOff>165100</xdr:rowOff>
    </xdr:from>
    <xdr:to>
      <xdr:col>3</xdr:col>
      <xdr:colOff>609600</xdr:colOff>
      <xdr:row>36</xdr:row>
      <xdr:rowOff>165100</xdr:rowOff>
    </xdr:to>
    <xdr:cxnSp macro="">
      <xdr:nvCxnSpPr>
        <xdr:cNvPr id="17" name="Gerade Verbindung 16"/>
        <xdr:cNvCxnSpPr/>
      </xdr:nvCxnSpPr>
      <xdr:spPr>
        <a:xfrm>
          <a:off x="571500" y="93091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36</xdr:row>
      <xdr:rowOff>152400</xdr:rowOff>
    </xdr:from>
    <xdr:to>
      <xdr:col>7</xdr:col>
      <xdr:colOff>673100</xdr:colOff>
      <xdr:row>36</xdr:row>
      <xdr:rowOff>152400</xdr:rowOff>
    </xdr:to>
    <xdr:cxnSp macro="">
      <xdr:nvCxnSpPr>
        <xdr:cNvPr id="18" name="Gerade Verbindung 17"/>
        <xdr:cNvCxnSpPr/>
      </xdr:nvCxnSpPr>
      <xdr:spPr>
        <a:xfrm>
          <a:off x="2730500" y="92964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177800</xdr:colOff>
      <xdr:row>36</xdr:row>
      <xdr:rowOff>152400</xdr:rowOff>
    </xdr:from>
    <xdr:to>
      <xdr:col>11</xdr:col>
      <xdr:colOff>660400</xdr:colOff>
      <xdr:row>36</xdr:row>
      <xdr:rowOff>152400</xdr:rowOff>
    </xdr:to>
    <xdr:cxnSp macro="">
      <xdr:nvCxnSpPr>
        <xdr:cNvPr id="19" name="Gerade Verbindung 18"/>
        <xdr:cNvCxnSpPr/>
      </xdr:nvCxnSpPr>
      <xdr:spPr>
        <a:xfrm>
          <a:off x="4851400" y="92964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254000</xdr:colOff>
      <xdr:row>43</xdr:row>
      <xdr:rowOff>139700</xdr:rowOff>
    </xdr:from>
    <xdr:to>
      <xdr:col>4</xdr:col>
      <xdr:colOff>50800</xdr:colOff>
      <xdr:row>43</xdr:row>
      <xdr:rowOff>139700</xdr:rowOff>
    </xdr:to>
    <xdr:cxnSp macro="">
      <xdr:nvCxnSpPr>
        <xdr:cNvPr id="20" name="Gerade Verbindung 19"/>
        <xdr:cNvCxnSpPr/>
      </xdr:nvCxnSpPr>
      <xdr:spPr>
        <a:xfrm>
          <a:off x="647700" y="110617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304800</xdr:colOff>
      <xdr:row>43</xdr:row>
      <xdr:rowOff>127000</xdr:rowOff>
    </xdr:from>
    <xdr:to>
      <xdr:col>8</xdr:col>
      <xdr:colOff>63500</xdr:colOff>
      <xdr:row>43</xdr:row>
      <xdr:rowOff>127000</xdr:rowOff>
    </xdr:to>
    <xdr:cxnSp macro="">
      <xdr:nvCxnSpPr>
        <xdr:cNvPr id="21" name="Gerade Verbindung 20"/>
        <xdr:cNvCxnSpPr/>
      </xdr:nvCxnSpPr>
      <xdr:spPr>
        <a:xfrm>
          <a:off x="2806700" y="110490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43</xdr:row>
      <xdr:rowOff>127000</xdr:rowOff>
    </xdr:from>
    <xdr:to>
      <xdr:col>11</xdr:col>
      <xdr:colOff>685800</xdr:colOff>
      <xdr:row>43</xdr:row>
      <xdr:rowOff>127000</xdr:rowOff>
    </xdr:to>
    <xdr:cxnSp macro="">
      <xdr:nvCxnSpPr>
        <xdr:cNvPr id="22" name="Gerade Verbindung 21"/>
        <xdr:cNvCxnSpPr/>
      </xdr:nvCxnSpPr>
      <xdr:spPr>
        <a:xfrm>
          <a:off x="4876800" y="110490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7</xdr:col>
      <xdr:colOff>482600</xdr:colOff>
      <xdr:row>49</xdr:row>
      <xdr:rowOff>232688</xdr:rowOff>
    </xdr:from>
    <xdr:to>
      <xdr:col>11</xdr:col>
      <xdr:colOff>546099</xdr:colOff>
      <xdr:row>57</xdr:row>
      <xdr:rowOff>12699</xdr:rowOff>
    </xdr:to>
    <xdr:pic>
      <xdr:nvPicPr>
        <xdr:cNvPr id="23" name="Bild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43300" y="12678688"/>
          <a:ext cx="2260599" cy="18120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177800</xdr:colOff>
      <xdr:row>1</xdr:row>
      <xdr:rowOff>76200</xdr:rowOff>
    </xdr:from>
    <xdr:to>
      <xdr:col>3</xdr:col>
      <xdr:colOff>596900</xdr:colOff>
      <xdr:row>1</xdr:row>
      <xdr:rowOff>76200</xdr:rowOff>
    </xdr:to>
    <xdr:cxnSp macro="">
      <xdr:nvCxnSpPr>
        <xdr:cNvPr id="2" name="Gerade Verbindung 1"/>
        <xdr:cNvCxnSpPr/>
      </xdr:nvCxnSpPr>
      <xdr:spPr>
        <a:xfrm>
          <a:off x="571500" y="330200"/>
          <a:ext cx="9525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1</xdr:row>
      <xdr:rowOff>101600</xdr:rowOff>
    </xdr:from>
    <xdr:to>
      <xdr:col>7</xdr:col>
      <xdr:colOff>660400</xdr:colOff>
      <xdr:row>1</xdr:row>
      <xdr:rowOff>114300</xdr:rowOff>
    </xdr:to>
    <xdr:cxnSp macro="">
      <xdr:nvCxnSpPr>
        <xdr:cNvPr id="3" name="Gerade Verbindung 2"/>
        <xdr:cNvCxnSpPr/>
      </xdr:nvCxnSpPr>
      <xdr:spPr>
        <a:xfrm>
          <a:off x="2730500" y="355600"/>
          <a:ext cx="990600" cy="1270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1</xdr:row>
      <xdr:rowOff>114300</xdr:rowOff>
    </xdr:from>
    <xdr:to>
      <xdr:col>11</xdr:col>
      <xdr:colOff>685800</xdr:colOff>
      <xdr:row>1</xdr:row>
      <xdr:rowOff>114300</xdr:rowOff>
    </xdr:to>
    <xdr:cxnSp macro="">
      <xdr:nvCxnSpPr>
        <xdr:cNvPr id="4" name="Gerade Verbindung 3"/>
        <xdr:cNvCxnSpPr/>
      </xdr:nvCxnSpPr>
      <xdr:spPr>
        <a:xfrm>
          <a:off x="4876800" y="3683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203200</xdr:colOff>
      <xdr:row>8</xdr:row>
      <xdr:rowOff>114300</xdr:rowOff>
    </xdr:from>
    <xdr:to>
      <xdr:col>4</xdr:col>
      <xdr:colOff>0</xdr:colOff>
      <xdr:row>8</xdr:row>
      <xdr:rowOff>114300</xdr:rowOff>
    </xdr:to>
    <xdr:cxnSp macro="">
      <xdr:nvCxnSpPr>
        <xdr:cNvPr id="5" name="Gerade Verbindung 4"/>
        <xdr:cNvCxnSpPr/>
      </xdr:nvCxnSpPr>
      <xdr:spPr>
        <a:xfrm>
          <a:off x="596900" y="21463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254000</xdr:colOff>
      <xdr:row>8</xdr:row>
      <xdr:rowOff>101600</xdr:rowOff>
    </xdr:from>
    <xdr:to>
      <xdr:col>8</xdr:col>
      <xdr:colOff>12700</xdr:colOff>
      <xdr:row>8</xdr:row>
      <xdr:rowOff>101600</xdr:rowOff>
    </xdr:to>
    <xdr:cxnSp macro="">
      <xdr:nvCxnSpPr>
        <xdr:cNvPr id="6" name="Gerade Verbindung 5"/>
        <xdr:cNvCxnSpPr/>
      </xdr:nvCxnSpPr>
      <xdr:spPr>
        <a:xfrm>
          <a:off x="2755900" y="21336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8</xdr:row>
      <xdr:rowOff>101600</xdr:rowOff>
    </xdr:from>
    <xdr:to>
      <xdr:col>11</xdr:col>
      <xdr:colOff>685800</xdr:colOff>
      <xdr:row>8</xdr:row>
      <xdr:rowOff>101600</xdr:rowOff>
    </xdr:to>
    <xdr:cxnSp macro="">
      <xdr:nvCxnSpPr>
        <xdr:cNvPr id="7" name="Gerade Verbindung 6"/>
        <xdr:cNvCxnSpPr/>
      </xdr:nvCxnSpPr>
      <xdr:spPr>
        <a:xfrm>
          <a:off x="4876800" y="21336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15</xdr:row>
      <xdr:rowOff>152400</xdr:rowOff>
    </xdr:from>
    <xdr:to>
      <xdr:col>3</xdr:col>
      <xdr:colOff>584200</xdr:colOff>
      <xdr:row>15</xdr:row>
      <xdr:rowOff>152400</xdr:rowOff>
    </xdr:to>
    <xdr:cxnSp macro="">
      <xdr:nvCxnSpPr>
        <xdr:cNvPr id="8" name="Gerade Verbindung 7"/>
        <xdr:cNvCxnSpPr/>
      </xdr:nvCxnSpPr>
      <xdr:spPr>
        <a:xfrm>
          <a:off x="546100" y="39624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203200</xdr:colOff>
      <xdr:row>15</xdr:row>
      <xdr:rowOff>139700</xdr:rowOff>
    </xdr:from>
    <xdr:to>
      <xdr:col>7</xdr:col>
      <xdr:colOff>647700</xdr:colOff>
      <xdr:row>15</xdr:row>
      <xdr:rowOff>139700</xdr:rowOff>
    </xdr:to>
    <xdr:cxnSp macro="">
      <xdr:nvCxnSpPr>
        <xdr:cNvPr id="9" name="Gerade Verbindung 8"/>
        <xdr:cNvCxnSpPr/>
      </xdr:nvCxnSpPr>
      <xdr:spPr>
        <a:xfrm>
          <a:off x="2705100" y="39497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152400</xdr:colOff>
      <xdr:row>15</xdr:row>
      <xdr:rowOff>139700</xdr:rowOff>
    </xdr:from>
    <xdr:to>
      <xdr:col>11</xdr:col>
      <xdr:colOff>635000</xdr:colOff>
      <xdr:row>15</xdr:row>
      <xdr:rowOff>139700</xdr:rowOff>
    </xdr:to>
    <xdr:cxnSp macro="">
      <xdr:nvCxnSpPr>
        <xdr:cNvPr id="10" name="Gerade Verbindung 9"/>
        <xdr:cNvCxnSpPr/>
      </xdr:nvCxnSpPr>
      <xdr:spPr>
        <a:xfrm>
          <a:off x="4826000" y="39497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165100</xdr:colOff>
      <xdr:row>22</xdr:row>
      <xdr:rowOff>139700</xdr:rowOff>
    </xdr:from>
    <xdr:to>
      <xdr:col>3</xdr:col>
      <xdr:colOff>596900</xdr:colOff>
      <xdr:row>22</xdr:row>
      <xdr:rowOff>139700</xdr:rowOff>
    </xdr:to>
    <xdr:cxnSp macro="">
      <xdr:nvCxnSpPr>
        <xdr:cNvPr id="11" name="Gerade Verbindung 10"/>
        <xdr:cNvCxnSpPr/>
      </xdr:nvCxnSpPr>
      <xdr:spPr>
        <a:xfrm>
          <a:off x="558800" y="57277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215900</xdr:colOff>
      <xdr:row>22</xdr:row>
      <xdr:rowOff>127000</xdr:rowOff>
    </xdr:from>
    <xdr:to>
      <xdr:col>7</xdr:col>
      <xdr:colOff>660400</xdr:colOff>
      <xdr:row>22</xdr:row>
      <xdr:rowOff>127000</xdr:rowOff>
    </xdr:to>
    <xdr:cxnSp macro="">
      <xdr:nvCxnSpPr>
        <xdr:cNvPr id="12" name="Gerade Verbindung 11"/>
        <xdr:cNvCxnSpPr/>
      </xdr:nvCxnSpPr>
      <xdr:spPr>
        <a:xfrm>
          <a:off x="2717800" y="57150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165100</xdr:colOff>
      <xdr:row>22</xdr:row>
      <xdr:rowOff>127000</xdr:rowOff>
    </xdr:from>
    <xdr:to>
      <xdr:col>11</xdr:col>
      <xdr:colOff>647700</xdr:colOff>
      <xdr:row>22</xdr:row>
      <xdr:rowOff>127000</xdr:rowOff>
    </xdr:to>
    <xdr:cxnSp macro="">
      <xdr:nvCxnSpPr>
        <xdr:cNvPr id="13" name="Gerade Verbindung 12"/>
        <xdr:cNvCxnSpPr/>
      </xdr:nvCxnSpPr>
      <xdr:spPr>
        <a:xfrm>
          <a:off x="4838700" y="57150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165100</xdr:colOff>
      <xdr:row>29</xdr:row>
      <xdr:rowOff>152400</xdr:rowOff>
    </xdr:from>
    <xdr:to>
      <xdr:col>3</xdr:col>
      <xdr:colOff>596900</xdr:colOff>
      <xdr:row>29</xdr:row>
      <xdr:rowOff>152400</xdr:rowOff>
    </xdr:to>
    <xdr:cxnSp macro="">
      <xdr:nvCxnSpPr>
        <xdr:cNvPr id="14" name="Gerade Verbindung 13"/>
        <xdr:cNvCxnSpPr/>
      </xdr:nvCxnSpPr>
      <xdr:spPr>
        <a:xfrm>
          <a:off x="558800" y="75184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215900</xdr:colOff>
      <xdr:row>29</xdr:row>
      <xdr:rowOff>139700</xdr:rowOff>
    </xdr:from>
    <xdr:to>
      <xdr:col>7</xdr:col>
      <xdr:colOff>660400</xdr:colOff>
      <xdr:row>29</xdr:row>
      <xdr:rowOff>139700</xdr:rowOff>
    </xdr:to>
    <xdr:cxnSp macro="">
      <xdr:nvCxnSpPr>
        <xdr:cNvPr id="15" name="Gerade Verbindung 14"/>
        <xdr:cNvCxnSpPr/>
      </xdr:nvCxnSpPr>
      <xdr:spPr>
        <a:xfrm>
          <a:off x="2717800" y="75057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165100</xdr:colOff>
      <xdr:row>29</xdr:row>
      <xdr:rowOff>139700</xdr:rowOff>
    </xdr:from>
    <xdr:to>
      <xdr:col>11</xdr:col>
      <xdr:colOff>647700</xdr:colOff>
      <xdr:row>29</xdr:row>
      <xdr:rowOff>139700</xdr:rowOff>
    </xdr:to>
    <xdr:cxnSp macro="">
      <xdr:nvCxnSpPr>
        <xdr:cNvPr id="16" name="Gerade Verbindung 15"/>
        <xdr:cNvCxnSpPr/>
      </xdr:nvCxnSpPr>
      <xdr:spPr>
        <a:xfrm>
          <a:off x="4838700" y="75057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177800</xdr:colOff>
      <xdr:row>36</xdr:row>
      <xdr:rowOff>165100</xdr:rowOff>
    </xdr:from>
    <xdr:to>
      <xdr:col>3</xdr:col>
      <xdr:colOff>609600</xdr:colOff>
      <xdr:row>36</xdr:row>
      <xdr:rowOff>165100</xdr:rowOff>
    </xdr:to>
    <xdr:cxnSp macro="">
      <xdr:nvCxnSpPr>
        <xdr:cNvPr id="17" name="Gerade Verbindung 16"/>
        <xdr:cNvCxnSpPr/>
      </xdr:nvCxnSpPr>
      <xdr:spPr>
        <a:xfrm>
          <a:off x="571500" y="93091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36</xdr:row>
      <xdr:rowOff>152400</xdr:rowOff>
    </xdr:from>
    <xdr:to>
      <xdr:col>7</xdr:col>
      <xdr:colOff>673100</xdr:colOff>
      <xdr:row>36</xdr:row>
      <xdr:rowOff>152400</xdr:rowOff>
    </xdr:to>
    <xdr:cxnSp macro="">
      <xdr:nvCxnSpPr>
        <xdr:cNvPr id="18" name="Gerade Verbindung 17"/>
        <xdr:cNvCxnSpPr/>
      </xdr:nvCxnSpPr>
      <xdr:spPr>
        <a:xfrm>
          <a:off x="2730500" y="92964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177800</xdr:colOff>
      <xdr:row>36</xdr:row>
      <xdr:rowOff>152400</xdr:rowOff>
    </xdr:from>
    <xdr:to>
      <xdr:col>11</xdr:col>
      <xdr:colOff>660400</xdr:colOff>
      <xdr:row>36</xdr:row>
      <xdr:rowOff>152400</xdr:rowOff>
    </xdr:to>
    <xdr:cxnSp macro="">
      <xdr:nvCxnSpPr>
        <xdr:cNvPr id="19" name="Gerade Verbindung 18"/>
        <xdr:cNvCxnSpPr/>
      </xdr:nvCxnSpPr>
      <xdr:spPr>
        <a:xfrm>
          <a:off x="4851400" y="92964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254000</xdr:colOff>
      <xdr:row>43</xdr:row>
      <xdr:rowOff>139700</xdr:rowOff>
    </xdr:from>
    <xdr:to>
      <xdr:col>4</xdr:col>
      <xdr:colOff>50800</xdr:colOff>
      <xdr:row>43</xdr:row>
      <xdr:rowOff>139700</xdr:rowOff>
    </xdr:to>
    <xdr:cxnSp macro="">
      <xdr:nvCxnSpPr>
        <xdr:cNvPr id="20" name="Gerade Verbindung 19"/>
        <xdr:cNvCxnSpPr/>
      </xdr:nvCxnSpPr>
      <xdr:spPr>
        <a:xfrm>
          <a:off x="647700" y="110617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304800</xdr:colOff>
      <xdr:row>43</xdr:row>
      <xdr:rowOff>127000</xdr:rowOff>
    </xdr:from>
    <xdr:to>
      <xdr:col>8</xdr:col>
      <xdr:colOff>63500</xdr:colOff>
      <xdr:row>43</xdr:row>
      <xdr:rowOff>127000</xdr:rowOff>
    </xdr:to>
    <xdr:cxnSp macro="">
      <xdr:nvCxnSpPr>
        <xdr:cNvPr id="21" name="Gerade Verbindung 20"/>
        <xdr:cNvCxnSpPr/>
      </xdr:nvCxnSpPr>
      <xdr:spPr>
        <a:xfrm>
          <a:off x="2806700" y="110490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43</xdr:row>
      <xdr:rowOff>127000</xdr:rowOff>
    </xdr:from>
    <xdr:to>
      <xdr:col>11</xdr:col>
      <xdr:colOff>685800</xdr:colOff>
      <xdr:row>43</xdr:row>
      <xdr:rowOff>127000</xdr:rowOff>
    </xdr:to>
    <xdr:cxnSp macro="">
      <xdr:nvCxnSpPr>
        <xdr:cNvPr id="22" name="Gerade Verbindung 21"/>
        <xdr:cNvCxnSpPr/>
      </xdr:nvCxnSpPr>
      <xdr:spPr>
        <a:xfrm>
          <a:off x="4876800" y="110490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7</xdr:col>
      <xdr:colOff>482600</xdr:colOff>
      <xdr:row>49</xdr:row>
      <xdr:rowOff>232688</xdr:rowOff>
    </xdr:from>
    <xdr:to>
      <xdr:col>11</xdr:col>
      <xdr:colOff>546099</xdr:colOff>
      <xdr:row>57</xdr:row>
      <xdr:rowOff>12699</xdr:rowOff>
    </xdr:to>
    <xdr:pic>
      <xdr:nvPicPr>
        <xdr:cNvPr id="23" name="Bild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43300" y="12678688"/>
          <a:ext cx="2260599" cy="181201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177800</xdr:colOff>
      <xdr:row>1</xdr:row>
      <xdr:rowOff>76200</xdr:rowOff>
    </xdr:from>
    <xdr:to>
      <xdr:col>3</xdr:col>
      <xdr:colOff>596900</xdr:colOff>
      <xdr:row>1</xdr:row>
      <xdr:rowOff>76200</xdr:rowOff>
    </xdr:to>
    <xdr:cxnSp macro="">
      <xdr:nvCxnSpPr>
        <xdr:cNvPr id="2" name="Gerade Verbindung 1"/>
        <xdr:cNvCxnSpPr/>
      </xdr:nvCxnSpPr>
      <xdr:spPr>
        <a:xfrm>
          <a:off x="571500" y="330200"/>
          <a:ext cx="9525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1</xdr:row>
      <xdr:rowOff>101600</xdr:rowOff>
    </xdr:from>
    <xdr:to>
      <xdr:col>7</xdr:col>
      <xdr:colOff>660400</xdr:colOff>
      <xdr:row>1</xdr:row>
      <xdr:rowOff>114300</xdr:rowOff>
    </xdr:to>
    <xdr:cxnSp macro="">
      <xdr:nvCxnSpPr>
        <xdr:cNvPr id="3" name="Gerade Verbindung 2"/>
        <xdr:cNvCxnSpPr/>
      </xdr:nvCxnSpPr>
      <xdr:spPr>
        <a:xfrm>
          <a:off x="2730500" y="355600"/>
          <a:ext cx="990600" cy="1270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1</xdr:row>
      <xdr:rowOff>114300</xdr:rowOff>
    </xdr:from>
    <xdr:to>
      <xdr:col>11</xdr:col>
      <xdr:colOff>685800</xdr:colOff>
      <xdr:row>1</xdr:row>
      <xdr:rowOff>114300</xdr:rowOff>
    </xdr:to>
    <xdr:cxnSp macro="">
      <xdr:nvCxnSpPr>
        <xdr:cNvPr id="4" name="Gerade Verbindung 3"/>
        <xdr:cNvCxnSpPr/>
      </xdr:nvCxnSpPr>
      <xdr:spPr>
        <a:xfrm>
          <a:off x="4876800" y="3683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203200</xdr:colOff>
      <xdr:row>8</xdr:row>
      <xdr:rowOff>114300</xdr:rowOff>
    </xdr:from>
    <xdr:to>
      <xdr:col>4</xdr:col>
      <xdr:colOff>0</xdr:colOff>
      <xdr:row>8</xdr:row>
      <xdr:rowOff>114300</xdr:rowOff>
    </xdr:to>
    <xdr:cxnSp macro="">
      <xdr:nvCxnSpPr>
        <xdr:cNvPr id="5" name="Gerade Verbindung 4"/>
        <xdr:cNvCxnSpPr/>
      </xdr:nvCxnSpPr>
      <xdr:spPr>
        <a:xfrm>
          <a:off x="596900" y="16383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254000</xdr:colOff>
      <xdr:row>8</xdr:row>
      <xdr:rowOff>101600</xdr:rowOff>
    </xdr:from>
    <xdr:to>
      <xdr:col>8</xdr:col>
      <xdr:colOff>12700</xdr:colOff>
      <xdr:row>8</xdr:row>
      <xdr:rowOff>101600</xdr:rowOff>
    </xdr:to>
    <xdr:cxnSp macro="">
      <xdr:nvCxnSpPr>
        <xdr:cNvPr id="6" name="Gerade Verbindung 5"/>
        <xdr:cNvCxnSpPr/>
      </xdr:nvCxnSpPr>
      <xdr:spPr>
        <a:xfrm>
          <a:off x="2755900" y="16256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8</xdr:row>
      <xdr:rowOff>101600</xdr:rowOff>
    </xdr:from>
    <xdr:to>
      <xdr:col>11</xdr:col>
      <xdr:colOff>685800</xdr:colOff>
      <xdr:row>8</xdr:row>
      <xdr:rowOff>101600</xdr:rowOff>
    </xdr:to>
    <xdr:cxnSp macro="">
      <xdr:nvCxnSpPr>
        <xdr:cNvPr id="7" name="Gerade Verbindung 6"/>
        <xdr:cNvCxnSpPr/>
      </xdr:nvCxnSpPr>
      <xdr:spPr>
        <a:xfrm>
          <a:off x="4876800" y="16256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15</xdr:row>
      <xdr:rowOff>152400</xdr:rowOff>
    </xdr:from>
    <xdr:to>
      <xdr:col>3</xdr:col>
      <xdr:colOff>584200</xdr:colOff>
      <xdr:row>15</xdr:row>
      <xdr:rowOff>152400</xdr:rowOff>
    </xdr:to>
    <xdr:cxnSp macro="">
      <xdr:nvCxnSpPr>
        <xdr:cNvPr id="8" name="Gerade Verbindung 7"/>
        <xdr:cNvCxnSpPr/>
      </xdr:nvCxnSpPr>
      <xdr:spPr>
        <a:xfrm>
          <a:off x="546100" y="29464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203200</xdr:colOff>
      <xdr:row>15</xdr:row>
      <xdr:rowOff>139700</xdr:rowOff>
    </xdr:from>
    <xdr:to>
      <xdr:col>7</xdr:col>
      <xdr:colOff>647700</xdr:colOff>
      <xdr:row>15</xdr:row>
      <xdr:rowOff>139700</xdr:rowOff>
    </xdr:to>
    <xdr:cxnSp macro="">
      <xdr:nvCxnSpPr>
        <xdr:cNvPr id="9" name="Gerade Verbindung 8"/>
        <xdr:cNvCxnSpPr/>
      </xdr:nvCxnSpPr>
      <xdr:spPr>
        <a:xfrm>
          <a:off x="2705100" y="29337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152400</xdr:colOff>
      <xdr:row>15</xdr:row>
      <xdr:rowOff>139700</xdr:rowOff>
    </xdr:from>
    <xdr:to>
      <xdr:col>11</xdr:col>
      <xdr:colOff>635000</xdr:colOff>
      <xdr:row>15</xdr:row>
      <xdr:rowOff>139700</xdr:rowOff>
    </xdr:to>
    <xdr:cxnSp macro="">
      <xdr:nvCxnSpPr>
        <xdr:cNvPr id="10" name="Gerade Verbindung 9"/>
        <xdr:cNvCxnSpPr/>
      </xdr:nvCxnSpPr>
      <xdr:spPr>
        <a:xfrm>
          <a:off x="4826000" y="29337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165100</xdr:colOff>
      <xdr:row>22</xdr:row>
      <xdr:rowOff>139700</xdr:rowOff>
    </xdr:from>
    <xdr:to>
      <xdr:col>3</xdr:col>
      <xdr:colOff>596900</xdr:colOff>
      <xdr:row>22</xdr:row>
      <xdr:rowOff>139700</xdr:rowOff>
    </xdr:to>
    <xdr:cxnSp macro="">
      <xdr:nvCxnSpPr>
        <xdr:cNvPr id="11" name="Gerade Verbindung 10"/>
        <xdr:cNvCxnSpPr/>
      </xdr:nvCxnSpPr>
      <xdr:spPr>
        <a:xfrm>
          <a:off x="558800" y="42037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215900</xdr:colOff>
      <xdr:row>22</xdr:row>
      <xdr:rowOff>127000</xdr:rowOff>
    </xdr:from>
    <xdr:to>
      <xdr:col>7</xdr:col>
      <xdr:colOff>660400</xdr:colOff>
      <xdr:row>22</xdr:row>
      <xdr:rowOff>127000</xdr:rowOff>
    </xdr:to>
    <xdr:cxnSp macro="">
      <xdr:nvCxnSpPr>
        <xdr:cNvPr id="12" name="Gerade Verbindung 11"/>
        <xdr:cNvCxnSpPr/>
      </xdr:nvCxnSpPr>
      <xdr:spPr>
        <a:xfrm>
          <a:off x="2717800" y="41910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165100</xdr:colOff>
      <xdr:row>22</xdr:row>
      <xdr:rowOff>127000</xdr:rowOff>
    </xdr:from>
    <xdr:to>
      <xdr:col>11</xdr:col>
      <xdr:colOff>647700</xdr:colOff>
      <xdr:row>22</xdr:row>
      <xdr:rowOff>127000</xdr:rowOff>
    </xdr:to>
    <xdr:cxnSp macro="">
      <xdr:nvCxnSpPr>
        <xdr:cNvPr id="13" name="Gerade Verbindung 12"/>
        <xdr:cNvCxnSpPr/>
      </xdr:nvCxnSpPr>
      <xdr:spPr>
        <a:xfrm>
          <a:off x="4838700" y="41910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165100</xdr:colOff>
      <xdr:row>29</xdr:row>
      <xdr:rowOff>152400</xdr:rowOff>
    </xdr:from>
    <xdr:to>
      <xdr:col>3</xdr:col>
      <xdr:colOff>596900</xdr:colOff>
      <xdr:row>29</xdr:row>
      <xdr:rowOff>152400</xdr:rowOff>
    </xdr:to>
    <xdr:cxnSp macro="">
      <xdr:nvCxnSpPr>
        <xdr:cNvPr id="14" name="Gerade Verbindung 13"/>
        <xdr:cNvCxnSpPr/>
      </xdr:nvCxnSpPr>
      <xdr:spPr>
        <a:xfrm>
          <a:off x="558800" y="54864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215900</xdr:colOff>
      <xdr:row>29</xdr:row>
      <xdr:rowOff>139700</xdr:rowOff>
    </xdr:from>
    <xdr:to>
      <xdr:col>7</xdr:col>
      <xdr:colOff>660400</xdr:colOff>
      <xdr:row>29</xdr:row>
      <xdr:rowOff>139700</xdr:rowOff>
    </xdr:to>
    <xdr:cxnSp macro="">
      <xdr:nvCxnSpPr>
        <xdr:cNvPr id="15" name="Gerade Verbindung 14"/>
        <xdr:cNvCxnSpPr/>
      </xdr:nvCxnSpPr>
      <xdr:spPr>
        <a:xfrm>
          <a:off x="2717800" y="54737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165100</xdr:colOff>
      <xdr:row>29</xdr:row>
      <xdr:rowOff>139700</xdr:rowOff>
    </xdr:from>
    <xdr:to>
      <xdr:col>11</xdr:col>
      <xdr:colOff>647700</xdr:colOff>
      <xdr:row>29</xdr:row>
      <xdr:rowOff>139700</xdr:rowOff>
    </xdr:to>
    <xdr:cxnSp macro="">
      <xdr:nvCxnSpPr>
        <xdr:cNvPr id="16" name="Gerade Verbindung 15"/>
        <xdr:cNvCxnSpPr/>
      </xdr:nvCxnSpPr>
      <xdr:spPr>
        <a:xfrm>
          <a:off x="4838700" y="54737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177800</xdr:colOff>
      <xdr:row>36</xdr:row>
      <xdr:rowOff>165100</xdr:rowOff>
    </xdr:from>
    <xdr:to>
      <xdr:col>3</xdr:col>
      <xdr:colOff>609600</xdr:colOff>
      <xdr:row>36</xdr:row>
      <xdr:rowOff>165100</xdr:rowOff>
    </xdr:to>
    <xdr:cxnSp macro="">
      <xdr:nvCxnSpPr>
        <xdr:cNvPr id="17" name="Gerade Verbindung 16"/>
        <xdr:cNvCxnSpPr/>
      </xdr:nvCxnSpPr>
      <xdr:spPr>
        <a:xfrm>
          <a:off x="571500" y="67691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36</xdr:row>
      <xdr:rowOff>152400</xdr:rowOff>
    </xdr:from>
    <xdr:to>
      <xdr:col>7</xdr:col>
      <xdr:colOff>673100</xdr:colOff>
      <xdr:row>36</xdr:row>
      <xdr:rowOff>152400</xdr:rowOff>
    </xdr:to>
    <xdr:cxnSp macro="">
      <xdr:nvCxnSpPr>
        <xdr:cNvPr id="18" name="Gerade Verbindung 17"/>
        <xdr:cNvCxnSpPr/>
      </xdr:nvCxnSpPr>
      <xdr:spPr>
        <a:xfrm>
          <a:off x="2730500" y="67564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177800</xdr:colOff>
      <xdr:row>36</xdr:row>
      <xdr:rowOff>152400</xdr:rowOff>
    </xdr:from>
    <xdr:to>
      <xdr:col>11</xdr:col>
      <xdr:colOff>660400</xdr:colOff>
      <xdr:row>36</xdr:row>
      <xdr:rowOff>152400</xdr:rowOff>
    </xdr:to>
    <xdr:cxnSp macro="">
      <xdr:nvCxnSpPr>
        <xdr:cNvPr id="19" name="Gerade Verbindung 18"/>
        <xdr:cNvCxnSpPr/>
      </xdr:nvCxnSpPr>
      <xdr:spPr>
        <a:xfrm>
          <a:off x="4851400" y="67564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254000</xdr:colOff>
      <xdr:row>43</xdr:row>
      <xdr:rowOff>139700</xdr:rowOff>
    </xdr:from>
    <xdr:to>
      <xdr:col>4</xdr:col>
      <xdr:colOff>50800</xdr:colOff>
      <xdr:row>43</xdr:row>
      <xdr:rowOff>139700</xdr:rowOff>
    </xdr:to>
    <xdr:cxnSp macro="">
      <xdr:nvCxnSpPr>
        <xdr:cNvPr id="20" name="Gerade Verbindung 19"/>
        <xdr:cNvCxnSpPr/>
      </xdr:nvCxnSpPr>
      <xdr:spPr>
        <a:xfrm>
          <a:off x="647700" y="8013700"/>
          <a:ext cx="9652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304800</xdr:colOff>
      <xdr:row>43</xdr:row>
      <xdr:rowOff>127000</xdr:rowOff>
    </xdr:from>
    <xdr:to>
      <xdr:col>8</xdr:col>
      <xdr:colOff>63500</xdr:colOff>
      <xdr:row>43</xdr:row>
      <xdr:rowOff>127000</xdr:rowOff>
    </xdr:to>
    <xdr:cxnSp macro="">
      <xdr:nvCxnSpPr>
        <xdr:cNvPr id="21" name="Gerade Verbindung 20"/>
        <xdr:cNvCxnSpPr/>
      </xdr:nvCxnSpPr>
      <xdr:spPr>
        <a:xfrm>
          <a:off x="2806700" y="8001000"/>
          <a:ext cx="10033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43</xdr:row>
      <xdr:rowOff>127000</xdr:rowOff>
    </xdr:from>
    <xdr:to>
      <xdr:col>11</xdr:col>
      <xdr:colOff>685800</xdr:colOff>
      <xdr:row>43</xdr:row>
      <xdr:rowOff>127000</xdr:rowOff>
    </xdr:to>
    <xdr:cxnSp macro="">
      <xdr:nvCxnSpPr>
        <xdr:cNvPr id="22" name="Gerade Verbindung 21"/>
        <xdr:cNvCxnSpPr/>
      </xdr:nvCxnSpPr>
      <xdr:spPr>
        <a:xfrm>
          <a:off x="4876800" y="8001000"/>
          <a:ext cx="10668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7</xdr:col>
      <xdr:colOff>482600</xdr:colOff>
      <xdr:row>49</xdr:row>
      <xdr:rowOff>232688</xdr:rowOff>
    </xdr:from>
    <xdr:to>
      <xdr:col>11</xdr:col>
      <xdr:colOff>546099</xdr:colOff>
      <xdr:row>57</xdr:row>
      <xdr:rowOff>12699</xdr:rowOff>
    </xdr:to>
    <xdr:pic>
      <xdr:nvPicPr>
        <xdr:cNvPr id="23" name="Bild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43300" y="12678688"/>
          <a:ext cx="2260599" cy="18120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abSelected="1" view="pageLayout" workbookViewId="0">
      <selection activeCell="M3" sqref="M3"/>
    </sheetView>
  </sheetViews>
  <sheetFormatPr baseColWidth="10" defaultRowHeight="20" x14ac:dyDescent="0"/>
  <cols>
    <col min="1" max="1" width="5.1640625" style="4" customWidth="1"/>
    <col min="2" max="2" width="4.33203125" style="1" customWidth="1"/>
    <col min="3" max="3" width="2.6640625" style="1" customWidth="1"/>
    <col min="4" max="4" width="8.33203125" style="1" customWidth="1"/>
    <col min="5" max="5" width="12.33203125" style="4" customWidth="1"/>
    <col min="6" max="6" width="4.33203125" style="1" customWidth="1"/>
    <col min="7" max="7" width="3" style="1" customWidth="1"/>
    <col min="8" max="8" width="9" style="1" customWidth="1"/>
    <col min="9" max="9" width="12.1640625" style="4" customWidth="1"/>
    <col min="10" max="10" width="4.83203125" style="1" customWidth="1"/>
    <col min="11" max="11" width="2.83203125" style="1" customWidth="1"/>
    <col min="12" max="12" width="9.6640625" style="1" customWidth="1"/>
    <col min="13" max="16384" width="10.83203125" style="1"/>
  </cols>
  <sheetData>
    <row r="1" spans="1:17">
      <c r="A1" s="4">
        <v>1</v>
      </c>
      <c r="B1" s="1">
        <f ca="1">RANDBETWEEN(11,99)</f>
        <v>39</v>
      </c>
      <c r="C1" s="1" t="s">
        <v>0</v>
      </c>
      <c r="D1" s="1">
        <f ca="1">RANDBETWEEN(234,456)</f>
        <v>290</v>
      </c>
      <c r="E1" s="4">
        <v>2</v>
      </c>
      <c r="F1" s="1">
        <f ca="1">RANDBETWEEN(12,99)</f>
        <v>71</v>
      </c>
      <c r="G1" s="1" t="s">
        <v>0</v>
      </c>
      <c r="H1" s="1">
        <f ca="1">RANDBETWEEN(23,8963)</f>
        <v>1309</v>
      </c>
      <c r="I1" s="4">
        <v>3</v>
      </c>
      <c r="J1" s="1">
        <f ca="1">RANDBETWEEN(12,69)</f>
        <v>58</v>
      </c>
      <c r="K1" s="1" t="s">
        <v>0</v>
      </c>
      <c r="L1" s="1">
        <f ca="1">RANDBETWEEN(34,8963)</f>
        <v>8515</v>
      </c>
      <c r="M1" s="1">
        <v>1</v>
      </c>
      <c r="O1" s="1">
        <v>2</v>
      </c>
      <c r="Q1" s="1">
        <v>3</v>
      </c>
    </row>
    <row r="2" spans="1:17">
      <c r="M2" s="3">
        <f ca="1">B1*D1</f>
        <v>11310</v>
      </c>
      <c r="N2" s="3"/>
      <c r="O2" s="3">
        <f ca="1">F1*H1</f>
        <v>92939</v>
      </c>
      <c r="P2" s="3"/>
      <c r="Q2" s="3">
        <f ca="1">J1*L1</f>
        <v>493870</v>
      </c>
    </row>
    <row r="3" spans="1:17">
      <c r="M3" s="3"/>
      <c r="N3" s="3"/>
      <c r="O3" s="3"/>
      <c r="P3" s="3"/>
      <c r="Q3" s="3"/>
    </row>
    <row r="4" spans="1:17">
      <c r="M4" s="3"/>
      <c r="N4" s="3"/>
      <c r="O4" s="3"/>
      <c r="P4" s="3"/>
      <c r="Q4" s="3"/>
    </row>
    <row r="5" spans="1:17">
      <c r="M5" s="3"/>
      <c r="N5" s="3"/>
      <c r="O5" s="3"/>
      <c r="P5" s="3"/>
      <c r="Q5" s="3"/>
    </row>
    <row r="6" spans="1:17">
      <c r="M6" s="3"/>
      <c r="N6" s="3"/>
      <c r="O6" s="3"/>
      <c r="P6" s="3"/>
      <c r="Q6" s="3"/>
    </row>
    <row r="7" spans="1:17">
      <c r="M7" s="3"/>
      <c r="N7" s="3"/>
      <c r="O7" s="3"/>
      <c r="P7" s="3"/>
      <c r="Q7" s="3"/>
    </row>
    <row r="8" spans="1:17">
      <c r="A8" s="4">
        <v>4</v>
      </c>
      <c r="B8" s="1">
        <f ca="1">RANDBETWEEN(12,89)</f>
        <v>29</v>
      </c>
      <c r="C8" s="1" t="s">
        <v>0</v>
      </c>
      <c r="D8" s="1">
        <f ca="1">RANDBETWEEN(156,1899)</f>
        <v>1702</v>
      </c>
      <c r="E8" s="4">
        <v>5</v>
      </c>
      <c r="F8" s="1">
        <f ca="1">RANDBETWEEN(11,98)</f>
        <v>12</v>
      </c>
      <c r="G8" s="1" t="s">
        <v>0</v>
      </c>
      <c r="H8" s="1">
        <f ca="1">RANDBETWEEN(156,1899)</f>
        <v>1534</v>
      </c>
      <c r="I8" s="4">
        <v>6</v>
      </c>
      <c r="J8" s="1">
        <f ca="1">RANDBETWEEN(11,69)</f>
        <v>18</v>
      </c>
      <c r="K8" s="1" t="s">
        <v>0</v>
      </c>
      <c r="L8" s="1">
        <f ca="1">RANDBETWEEN(156,1899)</f>
        <v>1135</v>
      </c>
      <c r="M8" s="6">
        <v>4</v>
      </c>
      <c r="N8" s="6"/>
      <c r="O8" s="6">
        <v>5</v>
      </c>
      <c r="P8" s="6"/>
      <c r="Q8" s="6">
        <v>6</v>
      </c>
    </row>
    <row r="9" spans="1:17">
      <c r="M9" s="3">
        <f ca="1">B8*D8</f>
        <v>49358</v>
      </c>
      <c r="N9" s="3"/>
      <c r="O9" s="3">
        <f ca="1">F8*H8</f>
        <v>18408</v>
      </c>
      <c r="P9" s="3"/>
      <c r="Q9" s="3">
        <f ca="1">J8*L8</f>
        <v>20430</v>
      </c>
    </row>
    <row r="10" spans="1:17">
      <c r="M10" s="3"/>
      <c r="N10" s="3"/>
      <c r="O10" s="3"/>
      <c r="P10" s="3"/>
      <c r="Q10" s="3"/>
    </row>
    <row r="11" spans="1:17">
      <c r="M11" s="3"/>
      <c r="N11" s="3"/>
      <c r="O11" s="3"/>
      <c r="P11" s="3"/>
      <c r="Q11" s="3"/>
    </row>
    <row r="12" spans="1:17">
      <c r="M12" s="3"/>
      <c r="N12" s="3"/>
      <c r="O12" s="3"/>
      <c r="P12" s="3"/>
      <c r="Q12" s="3"/>
    </row>
    <row r="13" spans="1:17">
      <c r="M13" s="3"/>
      <c r="N13" s="3"/>
      <c r="O13" s="3"/>
      <c r="P13" s="3"/>
      <c r="Q13" s="3"/>
    </row>
    <row r="14" spans="1:17">
      <c r="M14" s="3"/>
      <c r="N14" s="3"/>
      <c r="O14" s="3"/>
      <c r="P14" s="3"/>
      <c r="Q14" s="3"/>
    </row>
    <row r="15" spans="1:17">
      <c r="A15" s="4">
        <v>7</v>
      </c>
      <c r="B15" s="1">
        <f ca="1">RANDBETWEEN(15,56)</f>
        <v>18</v>
      </c>
      <c r="C15" s="1" t="s">
        <v>0</v>
      </c>
      <c r="D15" s="1">
        <f ca="1">RANDBETWEEN(345,1256)</f>
        <v>1061</v>
      </c>
      <c r="E15" s="4">
        <v>8</v>
      </c>
      <c r="F15" s="1">
        <f ca="1">RANDBETWEEN(13,59)</f>
        <v>15</v>
      </c>
      <c r="G15" s="1" t="s">
        <v>0</v>
      </c>
      <c r="H15" s="1">
        <f ca="1">RANDBETWEEN(345,2369)</f>
        <v>2300</v>
      </c>
      <c r="I15" s="4">
        <v>9</v>
      </c>
      <c r="J15" s="2">
        <f ca="1">RANDBETWEEN(14,99)</f>
        <v>37</v>
      </c>
      <c r="K15" s="1" t="s">
        <v>0</v>
      </c>
      <c r="L15" s="1">
        <f ca="1">RANDBETWEEN(345,1256)</f>
        <v>911</v>
      </c>
      <c r="M15" s="6">
        <v>7</v>
      </c>
      <c r="N15" s="6"/>
      <c r="O15" s="6">
        <v>8</v>
      </c>
      <c r="P15" s="6"/>
      <c r="Q15" s="6">
        <v>9</v>
      </c>
    </row>
    <row r="16" spans="1:17">
      <c r="M16" s="3">
        <f ca="1">B15*D15</f>
        <v>19098</v>
      </c>
      <c r="N16" s="3"/>
      <c r="O16" s="3">
        <f ca="1">F15*H15</f>
        <v>34500</v>
      </c>
      <c r="P16" s="3"/>
      <c r="Q16" s="3">
        <f ca="1">J15*L15</f>
        <v>33707</v>
      </c>
    </row>
    <row r="17" spans="1:17">
      <c r="M17" s="3"/>
      <c r="N17" s="3"/>
      <c r="O17" s="3"/>
      <c r="P17" s="3"/>
      <c r="Q17" s="3"/>
    </row>
    <row r="18" spans="1:17">
      <c r="M18" s="3"/>
      <c r="N18" s="3"/>
      <c r="O18" s="3"/>
      <c r="P18" s="3"/>
      <c r="Q18" s="3"/>
    </row>
    <row r="19" spans="1:17">
      <c r="M19" s="3"/>
      <c r="N19" s="3"/>
      <c r="O19" s="3"/>
      <c r="P19" s="3"/>
      <c r="Q19" s="3"/>
    </row>
    <row r="20" spans="1:17">
      <c r="M20" s="3"/>
      <c r="N20" s="3"/>
      <c r="O20" s="3"/>
      <c r="P20" s="3"/>
      <c r="Q20" s="3"/>
    </row>
    <row r="21" spans="1:17">
      <c r="M21" s="3"/>
      <c r="N21" s="3"/>
      <c r="O21" s="3"/>
      <c r="P21" s="3"/>
      <c r="Q21" s="3"/>
    </row>
    <row r="22" spans="1:17">
      <c r="A22" s="4">
        <v>10</v>
      </c>
      <c r="B22" s="1">
        <f ca="1">RANDBETWEEN(13,79)</f>
        <v>48</v>
      </c>
      <c r="C22" s="1" t="s">
        <v>0</v>
      </c>
      <c r="D22" s="1">
        <f ca="1">RANDBETWEEN(345,1256)</f>
        <v>775</v>
      </c>
      <c r="E22" s="4">
        <v>11</v>
      </c>
      <c r="F22" s="1">
        <f ca="1">RANDBETWEEN(12,29)</f>
        <v>19</v>
      </c>
      <c r="G22" s="1" t="s">
        <v>0</v>
      </c>
      <c r="H22" s="1">
        <f ca="1">RANDBETWEEN(345,1256)</f>
        <v>642</v>
      </c>
      <c r="I22" s="4">
        <v>12</v>
      </c>
      <c r="J22" s="1">
        <f ca="1">RANDBETWEEN(22,88)</f>
        <v>83</v>
      </c>
      <c r="K22" s="1" t="s">
        <v>0</v>
      </c>
      <c r="L22" s="1">
        <f ca="1">RANDBETWEEN(345,8256)</f>
        <v>3498</v>
      </c>
      <c r="M22" s="6">
        <v>10</v>
      </c>
      <c r="N22" s="6"/>
      <c r="O22" s="6">
        <v>11</v>
      </c>
      <c r="P22" s="6"/>
      <c r="Q22" s="3">
        <v>12</v>
      </c>
    </row>
    <row r="23" spans="1:17">
      <c r="M23" s="3">
        <f ca="1">B22*D22</f>
        <v>37200</v>
      </c>
      <c r="N23" s="3"/>
      <c r="O23" s="3">
        <f ca="1">F22*H22</f>
        <v>12198</v>
      </c>
      <c r="P23" s="3"/>
      <c r="Q23" s="3">
        <f ca="1">J22*L22</f>
        <v>290334</v>
      </c>
    </row>
    <row r="24" spans="1:17">
      <c r="M24" s="3"/>
      <c r="N24" s="3"/>
      <c r="O24" s="3"/>
      <c r="P24" s="3"/>
      <c r="Q24" s="3"/>
    </row>
    <row r="25" spans="1:17">
      <c r="M25" s="3"/>
      <c r="N25" s="3"/>
      <c r="O25" s="3"/>
      <c r="P25" s="3"/>
      <c r="Q25" s="3"/>
    </row>
    <row r="26" spans="1:17">
      <c r="M26" s="3"/>
      <c r="N26" s="3"/>
      <c r="O26" s="3"/>
      <c r="P26" s="3"/>
      <c r="Q26" s="3"/>
    </row>
    <row r="27" spans="1:17">
      <c r="M27" s="3"/>
      <c r="N27" s="3"/>
      <c r="O27" s="3"/>
      <c r="P27" s="3"/>
      <c r="Q27" s="3"/>
    </row>
    <row r="28" spans="1:17">
      <c r="M28" s="3"/>
      <c r="N28" s="3"/>
      <c r="O28" s="3"/>
      <c r="P28" s="3"/>
      <c r="Q28" s="3"/>
    </row>
    <row r="29" spans="1:17">
      <c r="A29" s="4">
        <v>13</v>
      </c>
      <c r="B29" s="1">
        <f ca="1">RANDBETWEEN(23,93)</f>
        <v>88</v>
      </c>
      <c r="C29" s="1" t="s">
        <v>0</v>
      </c>
      <c r="D29" s="1">
        <f ca="1">RANDBETWEEN(345,7256)</f>
        <v>975</v>
      </c>
      <c r="E29" s="4">
        <v>14</v>
      </c>
      <c r="F29" s="1">
        <f ca="1">RANDBETWEEN(24,39)</f>
        <v>31</v>
      </c>
      <c r="G29" s="1" t="s">
        <v>0</v>
      </c>
      <c r="H29" s="1">
        <f ca="1">RANDBETWEEN(345,9256)</f>
        <v>4961</v>
      </c>
      <c r="I29" s="4">
        <v>15</v>
      </c>
      <c r="J29" s="1">
        <f ca="1">RANDBETWEEN(22,49)</f>
        <v>33</v>
      </c>
      <c r="K29" s="1" t="s">
        <v>0</v>
      </c>
      <c r="L29" s="2">
        <f ca="1">RANDBETWEEN(236,2369)</f>
        <v>1920</v>
      </c>
      <c r="M29" s="6">
        <v>13</v>
      </c>
      <c r="N29" s="6"/>
      <c r="O29" s="6">
        <v>14</v>
      </c>
      <c r="P29" s="6"/>
      <c r="Q29" s="6">
        <v>15</v>
      </c>
    </row>
    <row r="30" spans="1:17">
      <c r="M30" s="3">
        <f ca="1">B29*D29</f>
        <v>85800</v>
      </c>
      <c r="N30" s="3"/>
      <c r="O30" s="3">
        <f ca="1">F29*H29</f>
        <v>153791</v>
      </c>
      <c r="P30" s="3"/>
      <c r="Q30" s="3">
        <f ca="1">J29*L29</f>
        <v>63360</v>
      </c>
    </row>
    <row r="31" spans="1:17">
      <c r="M31" s="3"/>
      <c r="N31" s="3"/>
      <c r="O31" s="3"/>
      <c r="P31" s="3"/>
      <c r="Q31" s="3"/>
    </row>
    <row r="32" spans="1:17">
      <c r="M32" s="3"/>
      <c r="N32" s="3"/>
      <c r="O32" s="3"/>
      <c r="P32" s="3"/>
      <c r="Q32" s="3"/>
    </row>
    <row r="33" spans="1:17">
      <c r="M33" s="3"/>
      <c r="N33" s="3"/>
      <c r="O33" s="3"/>
      <c r="P33" s="3"/>
      <c r="Q33" s="3"/>
    </row>
    <row r="34" spans="1:17">
      <c r="M34" s="3"/>
      <c r="N34" s="3"/>
      <c r="O34" s="3"/>
      <c r="P34" s="3"/>
      <c r="Q34" s="3"/>
    </row>
    <row r="35" spans="1:17">
      <c r="M35" s="3"/>
      <c r="N35" s="3"/>
      <c r="O35" s="3"/>
      <c r="P35" s="3"/>
      <c r="Q35" s="3"/>
    </row>
    <row r="36" spans="1:17">
      <c r="A36" s="4">
        <v>16</v>
      </c>
      <c r="B36" s="1">
        <f ca="1">RANDBETWEEN(12,99)</f>
        <v>42</v>
      </c>
      <c r="C36" s="1" t="s">
        <v>0</v>
      </c>
      <c r="D36" s="1">
        <f ca="1">RANDBETWEEN(1236,9999)</f>
        <v>4342</v>
      </c>
      <c r="E36" s="4">
        <v>17</v>
      </c>
      <c r="F36" s="1">
        <f ca="1">RANDBETWEEN(13,19)</f>
        <v>16</v>
      </c>
      <c r="G36" s="1" t="s">
        <v>0</v>
      </c>
      <c r="H36" s="1">
        <f ca="1">RANDBETWEEN(456,5698)</f>
        <v>2417</v>
      </c>
      <c r="I36" s="4">
        <v>18</v>
      </c>
      <c r="J36" s="1">
        <f ca="1">RANDBETWEEN(31,89)</f>
        <v>52</v>
      </c>
      <c r="K36" s="1" t="s">
        <v>0</v>
      </c>
      <c r="L36" s="1">
        <f ca="1">RANDBETWEEN(569,2369)</f>
        <v>1658</v>
      </c>
      <c r="M36" s="6">
        <v>16</v>
      </c>
      <c r="N36" s="6"/>
      <c r="O36" s="6">
        <v>17</v>
      </c>
      <c r="P36" s="6"/>
      <c r="Q36" s="6">
        <v>18</v>
      </c>
    </row>
    <row r="37" spans="1:17">
      <c r="M37" s="3">
        <f ca="1">B36*D36</f>
        <v>182364</v>
      </c>
      <c r="N37" s="3"/>
      <c r="O37" s="3">
        <f ca="1">F36*H36</f>
        <v>38672</v>
      </c>
      <c r="P37" s="3"/>
      <c r="Q37" s="3">
        <f ca="1">J36*L36</f>
        <v>86216</v>
      </c>
    </row>
    <row r="38" spans="1:17">
      <c r="M38" s="3"/>
      <c r="N38" s="3"/>
      <c r="O38" s="3"/>
      <c r="P38" s="3"/>
      <c r="Q38" s="3"/>
    </row>
    <row r="39" spans="1:17">
      <c r="M39" s="3"/>
      <c r="N39" s="3"/>
      <c r="O39" s="3"/>
      <c r="P39" s="3"/>
      <c r="Q39" s="3"/>
    </row>
    <row r="40" spans="1:17">
      <c r="M40" s="3"/>
      <c r="N40" s="3"/>
      <c r="O40" s="3"/>
      <c r="P40" s="3"/>
      <c r="Q40" s="3"/>
    </row>
    <row r="43" spans="1:17">
      <c r="A43" s="4">
        <v>19</v>
      </c>
      <c r="B43" s="1">
        <f ca="1">RANDBETWEEN(12,19)</f>
        <v>17</v>
      </c>
      <c r="C43" s="1" t="s">
        <v>0</v>
      </c>
      <c r="D43" s="1">
        <f ca="1">RANDBETWEEN(25,5698)</f>
        <v>4939</v>
      </c>
      <c r="E43" s="4">
        <v>20</v>
      </c>
      <c r="F43" s="1">
        <f ca="1">RANDBETWEEN(13,29)</f>
        <v>26</v>
      </c>
      <c r="G43" s="1" t="s">
        <v>0</v>
      </c>
      <c r="H43" s="1">
        <f ca="1">RANDBETWEEN(45,1256)</f>
        <v>671</v>
      </c>
      <c r="I43" s="4">
        <v>21</v>
      </c>
      <c r="J43" s="1">
        <f ca="1">RANDBETWEEN(12,19)</f>
        <v>17</v>
      </c>
      <c r="K43" s="1" t="s">
        <v>0</v>
      </c>
      <c r="L43" s="1">
        <f ca="1">RANDBETWEEN(45,5698)</f>
        <v>1400</v>
      </c>
    </row>
    <row r="44" spans="1:17">
      <c r="M44" s="1">
        <v>19</v>
      </c>
      <c r="O44" s="1">
        <v>20</v>
      </c>
      <c r="Q44" s="1">
        <v>21</v>
      </c>
    </row>
    <row r="45" spans="1:17">
      <c r="M45" s="3">
        <f ca="1">B43*D43</f>
        <v>83963</v>
      </c>
      <c r="N45" s="3"/>
      <c r="O45" s="3">
        <f ca="1">F43*H43</f>
        <v>17446</v>
      </c>
      <c r="P45" s="3"/>
      <c r="Q45" s="3">
        <f ca="1">J43*L43</f>
        <v>23800</v>
      </c>
    </row>
    <row r="47" spans="1:17">
      <c r="A47" s="5"/>
      <c r="B47"/>
      <c r="C47"/>
      <c r="D47"/>
      <c r="E47" s="5"/>
      <c r="F47"/>
      <c r="G47"/>
      <c r="H47"/>
      <c r="I47" s="5"/>
      <c r="J47"/>
      <c r="K47"/>
      <c r="L47"/>
    </row>
    <row r="48" spans="1:17">
      <c r="A48" s="5"/>
      <c r="B48"/>
      <c r="C48"/>
      <c r="D48"/>
      <c r="E48" s="5"/>
      <c r="F48"/>
      <c r="G48"/>
      <c r="H48"/>
      <c r="I48" s="5"/>
      <c r="J48"/>
      <c r="K48"/>
      <c r="L48"/>
    </row>
    <row r="49" spans="1:12">
      <c r="A49" s="5"/>
      <c r="B49"/>
      <c r="C49"/>
      <c r="D49"/>
      <c r="E49" s="5"/>
      <c r="F49"/>
      <c r="G49"/>
      <c r="H49"/>
      <c r="I49" s="5"/>
      <c r="J49"/>
      <c r="K49"/>
      <c r="L49"/>
    </row>
    <row r="50" spans="1:12">
      <c r="A50" s="5" t="s">
        <v>1</v>
      </c>
      <c r="B50"/>
      <c r="C50"/>
      <c r="D50"/>
      <c r="E50" s="5"/>
      <c r="F50"/>
      <c r="G50"/>
      <c r="H50"/>
      <c r="I50" s="5"/>
      <c r="J50"/>
      <c r="K50"/>
      <c r="L50"/>
    </row>
    <row r="51" spans="1:12">
      <c r="A51" s="5"/>
      <c r="B51"/>
      <c r="C51"/>
      <c r="D51"/>
      <c r="E51" s="5"/>
      <c r="F51"/>
      <c r="G51"/>
      <c r="H51"/>
      <c r="I51" s="5"/>
      <c r="J51"/>
      <c r="K51"/>
      <c r="L51"/>
    </row>
    <row r="52" spans="1:12">
      <c r="A52" s="5"/>
      <c r="B52"/>
      <c r="C52"/>
      <c r="D52"/>
      <c r="E52" s="5"/>
      <c r="F52"/>
      <c r="G52"/>
      <c r="H52"/>
      <c r="I52" s="5"/>
      <c r="J52"/>
      <c r="K52"/>
      <c r="L52"/>
    </row>
    <row r="53" spans="1:12">
      <c r="A53" s="5"/>
      <c r="B53"/>
      <c r="C53"/>
      <c r="D53"/>
      <c r="E53" s="5"/>
      <c r="F53"/>
      <c r="G53"/>
      <c r="H53"/>
      <c r="I53" s="5"/>
      <c r="J53"/>
      <c r="K53"/>
      <c r="L53"/>
    </row>
    <row r="54" spans="1:12">
      <c r="A54" s="5"/>
      <c r="B54"/>
      <c r="C54"/>
      <c r="D54"/>
      <c r="E54" s="5"/>
      <c r="F54"/>
      <c r="G54"/>
      <c r="H54"/>
      <c r="I54" s="5"/>
      <c r="J54"/>
      <c r="K54"/>
      <c r="L54"/>
    </row>
    <row r="55" spans="1:12">
      <c r="A55" s="5"/>
      <c r="B55"/>
      <c r="C55"/>
      <c r="D55"/>
      <c r="E55" s="5"/>
      <c r="F55"/>
      <c r="G55"/>
      <c r="H55"/>
      <c r="I55" s="5"/>
      <c r="J55"/>
      <c r="K55"/>
      <c r="L55"/>
    </row>
    <row r="56" spans="1:12">
      <c r="A56" s="5"/>
      <c r="B56"/>
      <c r="C56"/>
      <c r="D56"/>
      <c r="E56" s="5"/>
      <c r="F56"/>
      <c r="G56"/>
      <c r="H56"/>
      <c r="I56" s="5"/>
      <c r="J56"/>
      <c r="K56"/>
      <c r="L56"/>
    </row>
  </sheetData>
  <phoneticPr fontId="1" type="noConversion"/>
  <pageMargins left="0.75" right="0.75" top="1" bottom="1" header="0.5" footer="0.5"/>
  <pageSetup paperSize="9" orientation="portrait" horizontalDpi="4294967292" verticalDpi="4294967292"/>
  <headerFooter>
    <oddHeader>&amp;LMultiplizieren schriftlich 2-stellige Faktoren (Multiplikatoren)_x000D_&amp;D_x000D_&amp;R&amp;G</oddHeader>
    <oddFooter>&amp;Cfelix gloor_x000D_</oddFooter>
  </headerFooter>
  <drawing r:id="rId1"/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view="pageLayout" workbookViewId="0">
      <selection activeCell="M3" sqref="M3"/>
    </sheetView>
  </sheetViews>
  <sheetFormatPr baseColWidth="10" defaultRowHeight="20" x14ac:dyDescent="0"/>
  <cols>
    <col min="1" max="1" width="5.1640625" style="4" customWidth="1"/>
    <col min="2" max="2" width="4.33203125" style="1" customWidth="1"/>
    <col min="3" max="3" width="2.6640625" style="1" customWidth="1"/>
    <col min="4" max="4" width="8.33203125" style="1" customWidth="1"/>
    <col min="5" max="5" width="12.33203125" style="4" customWidth="1"/>
    <col min="6" max="6" width="4.33203125" style="1" customWidth="1"/>
    <col min="7" max="7" width="3" style="1" customWidth="1"/>
    <col min="8" max="8" width="9" style="1" customWidth="1"/>
    <col min="9" max="9" width="12.1640625" style="4" customWidth="1"/>
    <col min="10" max="10" width="4.83203125" style="1" customWidth="1"/>
    <col min="11" max="11" width="2.83203125" style="1" customWidth="1"/>
    <col min="12" max="12" width="9.6640625" style="1" customWidth="1"/>
    <col min="13" max="16384" width="10.83203125" style="1"/>
  </cols>
  <sheetData>
    <row r="1" spans="1:17">
      <c r="A1" s="4">
        <v>1</v>
      </c>
      <c r="B1" s="1">
        <f ca="1">RANDBETWEEN(11,99)</f>
        <v>41</v>
      </c>
      <c r="C1" s="1" t="s">
        <v>0</v>
      </c>
      <c r="D1" s="1">
        <f ca="1">RANDBETWEEN(234,456)</f>
        <v>253</v>
      </c>
      <c r="E1" s="4">
        <v>2</v>
      </c>
      <c r="F1" s="1">
        <f ca="1">RANDBETWEEN(12,99)</f>
        <v>36</v>
      </c>
      <c r="G1" s="1" t="s">
        <v>0</v>
      </c>
      <c r="H1" s="1">
        <f ca="1">RANDBETWEEN(23,8963)</f>
        <v>8025</v>
      </c>
      <c r="I1" s="4">
        <v>3</v>
      </c>
      <c r="J1" s="1">
        <f ca="1">RANDBETWEEN(12,69)</f>
        <v>18</v>
      </c>
      <c r="K1" s="1" t="s">
        <v>0</v>
      </c>
      <c r="L1" s="1">
        <f ca="1">RANDBETWEEN(34,8963)</f>
        <v>4301</v>
      </c>
      <c r="M1" s="1">
        <v>1</v>
      </c>
      <c r="O1" s="1">
        <v>2</v>
      </c>
      <c r="Q1" s="1">
        <v>3</v>
      </c>
    </row>
    <row r="2" spans="1:17">
      <c r="M2" s="3">
        <f ca="1">B1*D1</f>
        <v>10373</v>
      </c>
      <c r="N2" s="3"/>
      <c r="O2" s="3">
        <f ca="1">F1*H1</f>
        <v>288900</v>
      </c>
      <c r="P2" s="3"/>
      <c r="Q2" s="3">
        <f ca="1">J1*L1</f>
        <v>77418</v>
      </c>
    </row>
    <row r="3" spans="1:17">
      <c r="M3" s="3"/>
      <c r="N3" s="3"/>
      <c r="O3" s="3"/>
      <c r="P3" s="3"/>
      <c r="Q3" s="3"/>
    </row>
    <row r="4" spans="1:17">
      <c r="M4" s="3"/>
      <c r="N4" s="3"/>
      <c r="O4" s="3"/>
      <c r="P4" s="3"/>
      <c r="Q4" s="3"/>
    </row>
    <row r="5" spans="1:17">
      <c r="M5" s="3"/>
      <c r="N5" s="3"/>
      <c r="O5" s="3"/>
      <c r="P5" s="3"/>
      <c r="Q5" s="3"/>
    </row>
    <row r="6" spans="1:17">
      <c r="M6" s="3"/>
      <c r="N6" s="3"/>
      <c r="O6" s="3"/>
      <c r="P6" s="3"/>
      <c r="Q6" s="3"/>
    </row>
    <row r="7" spans="1:17">
      <c r="M7" s="3"/>
      <c r="N7" s="3"/>
      <c r="O7" s="3"/>
      <c r="P7" s="3"/>
      <c r="Q7" s="3"/>
    </row>
    <row r="8" spans="1:17">
      <c r="A8" s="4">
        <v>4</v>
      </c>
      <c r="B8" s="1">
        <f ca="1">RANDBETWEEN(12,89)</f>
        <v>13</v>
      </c>
      <c r="C8" s="1" t="s">
        <v>0</v>
      </c>
      <c r="D8" s="1">
        <f ca="1">RANDBETWEEN(156,1899)</f>
        <v>1636</v>
      </c>
      <c r="E8" s="4">
        <v>5</v>
      </c>
      <c r="F8" s="1">
        <f ca="1">RANDBETWEEN(11,98)</f>
        <v>48</v>
      </c>
      <c r="G8" s="1" t="s">
        <v>0</v>
      </c>
      <c r="H8" s="1">
        <f ca="1">RANDBETWEEN(156,1899)</f>
        <v>1151</v>
      </c>
      <c r="I8" s="4">
        <v>6</v>
      </c>
      <c r="J8" s="1">
        <f ca="1">RANDBETWEEN(11,69)</f>
        <v>34</v>
      </c>
      <c r="K8" s="1" t="s">
        <v>0</v>
      </c>
      <c r="L8" s="1">
        <f ca="1">RANDBETWEEN(156,1899)</f>
        <v>1880</v>
      </c>
      <c r="M8" s="6">
        <v>4</v>
      </c>
      <c r="N8" s="6"/>
      <c r="O8" s="6">
        <v>5</v>
      </c>
      <c r="P8" s="6"/>
      <c r="Q8" s="6">
        <v>6</v>
      </c>
    </row>
    <row r="9" spans="1:17">
      <c r="M9" s="3">
        <f ca="1">B8*D8</f>
        <v>21268</v>
      </c>
      <c r="N9" s="3"/>
      <c r="O9" s="3">
        <f ca="1">F8*H8</f>
        <v>55248</v>
      </c>
      <c r="P9" s="3"/>
      <c r="Q9" s="3">
        <f ca="1">J8*L8</f>
        <v>63920</v>
      </c>
    </row>
    <row r="10" spans="1:17">
      <c r="M10" s="3"/>
      <c r="N10" s="3"/>
      <c r="O10" s="3"/>
      <c r="P10" s="3"/>
      <c r="Q10" s="3"/>
    </row>
    <row r="11" spans="1:17">
      <c r="M11" s="3"/>
      <c r="N11" s="3"/>
      <c r="O11" s="3"/>
      <c r="P11" s="3"/>
      <c r="Q11" s="3"/>
    </row>
    <row r="12" spans="1:17">
      <c r="M12" s="3"/>
      <c r="N12" s="3"/>
      <c r="O12" s="3"/>
      <c r="P12" s="3"/>
      <c r="Q12" s="3"/>
    </row>
    <row r="13" spans="1:17">
      <c r="M13" s="3"/>
      <c r="N13" s="3"/>
      <c r="O13" s="3"/>
      <c r="P13" s="3"/>
      <c r="Q13" s="3"/>
    </row>
    <row r="14" spans="1:17">
      <c r="M14" s="3"/>
      <c r="N14" s="3"/>
      <c r="O14" s="3"/>
      <c r="P14" s="3"/>
      <c r="Q14" s="3"/>
    </row>
    <row r="15" spans="1:17">
      <c r="A15" s="4">
        <v>7</v>
      </c>
      <c r="B15" s="1">
        <f ca="1">RANDBETWEEN(15,56)</f>
        <v>40</v>
      </c>
      <c r="C15" s="1" t="s">
        <v>0</v>
      </c>
      <c r="D15" s="1">
        <f ca="1">RANDBETWEEN(345,1256)</f>
        <v>1159</v>
      </c>
      <c r="E15" s="4">
        <v>8</v>
      </c>
      <c r="F15" s="1">
        <f ca="1">RANDBETWEEN(13,59)</f>
        <v>48</v>
      </c>
      <c r="G15" s="1" t="s">
        <v>0</v>
      </c>
      <c r="H15" s="1">
        <f ca="1">RANDBETWEEN(345,2369)</f>
        <v>1285</v>
      </c>
      <c r="I15" s="4">
        <v>9</v>
      </c>
      <c r="J15" s="2">
        <f ca="1">RANDBETWEEN(14,99)</f>
        <v>98</v>
      </c>
      <c r="K15" s="1" t="s">
        <v>0</v>
      </c>
      <c r="L15" s="1">
        <f ca="1">RANDBETWEEN(345,1256)</f>
        <v>555</v>
      </c>
      <c r="M15" s="6">
        <v>7</v>
      </c>
      <c r="N15" s="6"/>
      <c r="O15" s="6">
        <v>8</v>
      </c>
      <c r="P15" s="6"/>
      <c r="Q15" s="6">
        <v>9</v>
      </c>
    </row>
    <row r="16" spans="1:17">
      <c r="M16" s="3">
        <f ca="1">B15*D15</f>
        <v>46360</v>
      </c>
      <c r="N16" s="3"/>
      <c r="O16" s="3">
        <f ca="1">F15*H15</f>
        <v>61680</v>
      </c>
      <c r="P16" s="3"/>
      <c r="Q16" s="3">
        <f ca="1">J15*L15</f>
        <v>54390</v>
      </c>
    </row>
    <row r="17" spans="1:17">
      <c r="M17" s="3"/>
      <c r="N17" s="3"/>
      <c r="O17" s="3"/>
      <c r="P17" s="3"/>
      <c r="Q17" s="3"/>
    </row>
    <row r="18" spans="1:17">
      <c r="M18" s="3"/>
      <c r="N18" s="3"/>
      <c r="O18" s="3"/>
      <c r="P18" s="3"/>
      <c r="Q18" s="3"/>
    </row>
    <row r="19" spans="1:17">
      <c r="M19" s="3"/>
      <c r="N19" s="3"/>
      <c r="O19" s="3"/>
      <c r="P19" s="3"/>
      <c r="Q19" s="3"/>
    </row>
    <row r="20" spans="1:17">
      <c r="M20" s="3"/>
      <c r="N20" s="3"/>
      <c r="O20" s="3"/>
      <c r="P20" s="3"/>
      <c r="Q20" s="3"/>
    </row>
    <row r="21" spans="1:17">
      <c r="M21" s="3"/>
      <c r="N21" s="3"/>
      <c r="O21" s="3"/>
      <c r="P21" s="3"/>
      <c r="Q21" s="3"/>
    </row>
    <row r="22" spans="1:17">
      <c r="A22" s="4">
        <v>10</v>
      </c>
      <c r="B22" s="1">
        <f ca="1">RANDBETWEEN(13,79)</f>
        <v>76</v>
      </c>
      <c r="C22" s="1" t="s">
        <v>0</v>
      </c>
      <c r="D22" s="1">
        <f ca="1">RANDBETWEEN(345,1256)</f>
        <v>737</v>
      </c>
      <c r="E22" s="4">
        <v>11</v>
      </c>
      <c r="F22" s="1">
        <f ca="1">RANDBETWEEN(12,29)</f>
        <v>20</v>
      </c>
      <c r="G22" s="1" t="s">
        <v>0</v>
      </c>
      <c r="H22" s="1">
        <f ca="1">RANDBETWEEN(345,1256)</f>
        <v>1058</v>
      </c>
      <c r="I22" s="4">
        <v>12</v>
      </c>
      <c r="J22" s="1">
        <f ca="1">RANDBETWEEN(22,88)</f>
        <v>27</v>
      </c>
      <c r="K22" s="1" t="s">
        <v>0</v>
      </c>
      <c r="L22" s="1">
        <f ca="1">RANDBETWEEN(345,8256)</f>
        <v>7166</v>
      </c>
      <c r="M22" s="6">
        <v>10</v>
      </c>
      <c r="N22" s="6"/>
      <c r="O22" s="6">
        <v>11</v>
      </c>
      <c r="P22" s="6"/>
      <c r="Q22" s="3">
        <v>12</v>
      </c>
    </row>
    <row r="23" spans="1:17">
      <c r="M23" s="3">
        <f ca="1">B22*D22</f>
        <v>56012</v>
      </c>
      <c r="N23" s="3"/>
      <c r="O23" s="3">
        <f ca="1">F22*H22</f>
        <v>21160</v>
      </c>
      <c r="P23" s="3"/>
      <c r="Q23" s="3">
        <f ca="1">J22*L22</f>
        <v>193482</v>
      </c>
    </row>
    <row r="24" spans="1:17">
      <c r="M24" s="3"/>
      <c r="N24" s="3"/>
      <c r="O24" s="3"/>
      <c r="P24" s="3"/>
      <c r="Q24" s="3"/>
    </row>
    <row r="25" spans="1:17">
      <c r="M25" s="3"/>
      <c r="N25" s="3"/>
      <c r="O25" s="3"/>
      <c r="P25" s="3"/>
      <c r="Q25" s="3"/>
    </row>
    <row r="26" spans="1:17">
      <c r="M26" s="3"/>
      <c r="N26" s="3"/>
      <c r="O26" s="3"/>
      <c r="P26" s="3"/>
      <c r="Q26" s="3"/>
    </row>
    <row r="27" spans="1:17">
      <c r="M27" s="3"/>
      <c r="N27" s="3"/>
      <c r="O27" s="3"/>
      <c r="P27" s="3"/>
      <c r="Q27" s="3"/>
    </row>
    <row r="28" spans="1:17">
      <c r="M28" s="3"/>
      <c r="N28" s="3"/>
      <c r="O28" s="3"/>
      <c r="P28" s="3"/>
      <c r="Q28" s="3"/>
    </row>
    <row r="29" spans="1:17">
      <c r="A29" s="4">
        <v>13</v>
      </c>
      <c r="B29" s="1">
        <f ca="1">RANDBETWEEN(23,93)</f>
        <v>46</v>
      </c>
      <c r="C29" s="1" t="s">
        <v>0</v>
      </c>
      <c r="D29" s="1">
        <f ca="1">RANDBETWEEN(345,7256)</f>
        <v>4546</v>
      </c>
      <c r="E29" s="4">
        <v>14</v>
      </c>
      <c r="F29" s="1">
        <f ca="1">RANDBETWEEN(24,39)</f>
        <v>32</v>
      </c>
      <c r="G29" s="1" t="s">
        <v>0</v>
      </c>
      <c r="H29" s="1">
        <f ca="1">RANDBETWEEN(345,9256)</f>
        <v>8868</v>
      </c>
      <c r="I29" s="4">
        <v>15</v>
      </c>
      <c r="J29" s="1">
        <f ca="1">RANDBETWEEN(22,49)</f>
        <v>36</v>
      </c>
      <c r="K29" s="1" t="s">
        <v>0</v>
      </c>
      <c r="L29" s="2">
        <f ca="1">RANDBETWEEN(236,2369)</f>
        <v>1010</v>
      </c>
      <c r="M29" s="6">
        <v>13</v>
      </c>
      <c r="N29" s="6"/>
      <c r="O29" s="6">
        <v>14</v>
      </c>
      <c r="P29" s="6"/>
      <c r="Q29" s="6">
        <v>15</v>
      </c>
    </row>
    <row r="30" spans="1:17">
      <c r="M30" s="3">
        <f ca="1">B29*D29</f>
        <v>209116</v>
      </c>
      <c r="N30" s="3"/>
      <c r="O30" s="3">
        <f ca="1">F29*H29</f>
        <v>283776</v>
      </c>
      <c r="P30" s="3"/>
      <c r="Q30" s="3">
        <f ca="1">J29*L29</f>
        <v>36360</v>
      </c>
    </row>
    <row r="31" spans="1:17">
      <c r="M31" s="3"/>
      <c r="N31" s="3"/>
      <c r="O31" s="3"/>
      <c r="P31" s="3"/>
      <c r="Q31" s="3"/>
    </row>
    <row r="32" spans="1:17">
      <c r="M32" s="3"/>
      <c r="N32" s="3"/>
      <c r="O32" s="3"/>
      <c r="P32" s="3"/>
      <c r="Q32" s="3"/>
    </row>
    <row r="33" spans="1:17">
      <c r="M33" s="3"/>
      <c r="N33" s="3"/>
      <c r="O33" s="3"/>
      <c r="P33" s="3"/>
      <c r="Q33" s="3"/>
    </row>
    <row r="34" spans="1:17">
      <c r="M34" s="3"/>
      <c r="N34" s="3"/>
      <c r="O34" s="3"/>
      <c r="P34" s="3"/>
      <c r="Q34" s="3"/>
    </row>
    <row r="35" spans="1:17">
      <c r="M35" s="3"/>
      <c r="N35" s="3"/>
      <c r="O35" s="3"/>
      <c r="P35" s="3"/>
      <c r="Q35" s="3"/>
    </row>
    <row r="36" spans="1:17">
      <c r="A36" s="4">
        <v>16</v>
      </c>
      <c r="B36" s="1">
        <f ca="1">RANDBETWEEN(12,99)</f>
        <v>12</v>
      </c>
      <c r="C36" s="1" t="s">
        <v>0</v>
      </c>
      <c r="D36" s="1">
        <f ca="1">RANDBETWEEN(1236,9999)</f>
        <v>8561</v>
      </c>
      <c r="E36" s="4">
        <v>17</v>
      </c>
      <c r="F36" s="1">
        <f ca="1">RANDBETWEEN(13,19)</f>
        <v>14</v>
      </c>
      <c r="G36" s="1" t="s">
        <v>0</v>
      </c>
      <c r="H36" s="1">
        <f ca="1">RANDBETWEEN(456,5698)</f>
        <v>4244</v>
      </c>
      <c r="I36" s="4">
        <v>18</v>
      </c>
      <c r="J36" s="1">
        <f ca="1">RANDBETWEEN(31,89)</f>
        <v>70</v>
      </c>
      <c r="K36" s="1" t="s">
        <v>0</v>
      </c>
      <c r="L36" s="1">
        <f ca="1">RANDBETWEEN(569,2369)</f>
        <v>1408</v>
      </c>
      <c r="M36" s="6">
        <v>16</v>
      </c>
      <c r="N36" s="6"/>
      <c r="O36" s="6">
        <v>17</v>
      </c>
      <c r="P36" s="6"/>
      <c r="Q36" s="6">
        <v>18</v>
      </c>
    </row>
    <row r="37" spans="1:17">
      <c r="M37" s="3">
        <f ca="1">B36*D36</f>
        <v>102732</v>
      </c>
      <c r="N37" s="3"/>
      <c r="O37" s="3">
        <f ca="1">F36*H36</f>
        <v>59416</v>
      </c>
      <c r="P37" s="3"/>
      <c r="Q37" s="3">
        <f ca="1">J36*L36</f>
        <v>98560</v>
      </c>
    </row>
    <row r="38" spans="1:17">
      <c r="M38" s="3"/>
      <c r="N38" s="3"/>
      <c r="O38" s="3"/>
      <c r="P38" s="3"/>
      <c r="Q38" s="3"/>
    </row>
    <row r="39" spans="1:17">
      <c r="M39" s="3"/>
      <c r="N39" s="3"/>
      <c r="O39" s="3"/>
      <c r="P39" s="3"/>
      <c r="Q39" s="3"/>
    </row>
    <row r="40" spans="1:17">
      <c r="M40" s="3"/>
      <c r="N40" s="3"/>
      <c r="O40" s="3"/>
      <c r="P40" s="3"/>
      <c r="Q40" s="3"/>
    </row>
    <row r="43" spans="1:17">
      <c r="A43" s="4">
        <v>19</v>
      </c>
      <c r="B43" s="1">
        <f ca="1">RANDBETWEEN(12,19)</f>
        <v>19</v>
      </c>
      <c r="C43" s="1" t="s">
        <v>0</v>
      </c>
      <c r="D43" s="1">
        <f ca="1">RANDBETWEEN(25,5698)</f>
        <v>108</v>
      </c>
      <c r="E43" s="4">
        <v>20</v>
      </c>
      <c r="F43" s="1">
        <f ca="1">RANDBETWEEN(13,29)</f>
        <v>23</v>
      </c>
      <c r="G43" s="1" t="s">
        <v>0</v>
      </c>
      <c r="H43" s="1">
        <f ca="1">RANDBETWEEN(45,1256)</f>
        <v>717</v>
      </c>
      <c r="I43" s="4">
        <v>21</v>
      </c>
      <c r="J43" s="1">
        <f ca="1">RANDBETWEEN(12,19)</f>
        <v>16</v>
      </c>
      <c r="K43" s="1" t="s">
        <v>0</v>
      </c>
      <c r="L43" s="1">
        <f ca="1">RANDBETWEEN(45,5698)</f>
        <v>1749</v>
      </c>
    </row>
    <row r="44" spans="1:17">
      <c r="M44" s="1">
        <v>19</v>
      </c>
      <c r="O44" s="1">
        <v>20</v>
      </c>
      <c r="Q44" s="1">
        <v>21</v>
      </c>
    </row>
    <row r="45" spans="1:17">
      <c r="M45" s="3">
        <f ca="1">B43*D43</f>
        <v>2052</v>
      </c>
      <c r="N45" s="3"/>
      <c r="O45" s="3">
        <f ca="1">F43*H43</f>
        <v>16491</v>
      </c>
      <c r="P45" s="3"/>
      <c r="Q45" s="3">
        <f ca="1">J43*L43</f>
        <v>27984</v>
      </c>
    </row>
    <row r="47" spans="1:17">
      <c r="A47" s="5"/>
      <c r="B47"/>
      <c r="C47"/>
      <c r="D47"/>
      <c r="E47" s="5"/>
      <c r="F47"/>
      <c r="G47"/>
      <c r="H47"/>
      <c r="I47" s="5"/>
      <c r="J47"/>
      <c r="K47"/>
      <c r="L47"/>
    </row>
    <row r="48" spans="1:17">
      <c r="A48" s="5"/>
      <c r="B48"/>
      <c r="C48"/>
      <c r="D48"/>
      <c r="E48" s="5"/>
      <c r="F48"/>
      <c r="G48"/>
      <c r="H48"/>
      <c r="I48" s="5"/>
      <c r="J48"/>
      <c r="K48"/>
      <c r="L48"/>
    </row>
    <row r="49" spans="1:12">
      <c r="A49" s="5"/>
      <c r="B49"/>
      <c r="C49"/>
      <c r="D49"/>
      <c r="E49" s="5"/>
      <c r="F49"/>
      <c r="G49"/>
      <c r="H49"/>
      <c r="I49" s="5"/>
      <c r="J49"/>
      <c r="K49"/>
      <c r="L49"/>
    </row>
    <row r="50" spans="1:12">
      <c r="A50" s="5" t="s">
        <v>1</v>
      </c>
      <c r="B50"/>
      <c r="C50"/>
      <c r="D50"/>
      <c r="E50" s="5"/>
      <c r="F50"/>
      <c r="G50"/>
      <c r="H50"/>
      <c r="I50" s="5"/>
      <c r="J50"/>
      <c r="K50"/>
      <c r="L50"/>
    </row>
    <row r="51" spans="1:12">
      <c r="A51" s="5"/>
      <c r="B51"/>
      <c r="C51"/>
      <c r="D51"/>
      <c r="E51" s="5"/>
      <c r="F51"/>
      <c r="G51"/>
      <c r="H51"/>
      <c r="I51" s="5"/>
      <c r="J51"/>
      <c r="K51"/>
      <c r="L51"/>
    </row>
    <row r="52" spans="1:12">
      <c r="A52" s="5"/>
      <c r="B52"/>
      <c r="C52"/>
      <c r="D52"/>
      <c r="E52" s="5"/>
      <c r="F52"/>
      <c r="G52"/>
      <c r="H52"/>
      <c r="I52" s="5"/>
      <c r="J52"/>
      <c r="K52"/>
      <c r="L52"/>
    </row>
    <row r="53" spans="1:12">
      <c r="A53" s="5"/>
      <c r="B53"/>
      <c r="C53"/>
      <c r="D53"/>
      <c r="E53" s="5"/>
      <c r="F53"/>
      <c r="G53"/>
      <c r="H53"/>
      <c r="I53" s="5"/>
      <c r="J53"/>
      <c r="K53"/>
      <c r="L53"/>
    </row>
    <row r="54" spans="1:12">
      <c r="A54" s="5"/>
      <c r="B54"/>
      <c r="C54"/>
      <c r="D54"/>
      <c r="E54" s="5"/>
      <c r="F54"/>
      <c r="G54"/>
      <c r="H54"/>
      <c r="I54" s="5"/>
      <c r="J54"/>
      <c r="K54"/>
      <c r="L54"/>
    </row>
    <row r="55" spans="1:12">
      <c r="A55" s="5"/>
      <c r="B55"/>
      <c r="C55"/>
      <c r="D55"/>
      <c r="E55" s="5"/>
      <c r="F55"/>
      <c r="G55"/>
      <c r="H55"/>
      <c r="I55" s="5"/>
      <c r="J55"/>
      <c r="K55"/>
      <c r="L55"/>
    </row>
    <row r="56" spans="1:12">
      <c r="A56" s="5"/>
      <c r="B56"/>
      <c r="C56"/>
      <c r="D56"/>
      <c r="E56" s="5"/>
      <c r="F56"/>
      <c r="G56"/>
      <c r="H56"/>
      <c r="I56" s="5"/>
      <c r="J56"/>
      <c r="K56"/>
      <c r="L56"/>
    </row>
  </sheetData>
  <phoneticPr fontId="1" type="noConversion"/>
  <pageMargins left="0.75" right="0.75" top="1" bottom="1" header="0.5" footer="0.5"/>
  <pageSetup paperSize="9" orientation="portrait" horizontalDpi="4294967292" verticalDpi="4294967292"/>
  <headerFooter>
    <oddHeader>&amp;LMultiplizieren schriftlich 2-stellige Faktoren (Multiplikatoren)_x000D_&amp;D_x000D_&amp;R&amp;G</oddHeader>
    <oddFooter>&amp;Cfelix gloor_x000D_</oddFooter>
  </headerFooter>
  <drawing r:id="rId1"/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view="pageLayout" workbookViewId="0">
      <selection activeCell="Q46" sqref="Q46"/>
    </sheetView>
  </sheetViews>
  <sheetFormatPr baseColWidth="10" defaultRowHeight="20" x14ac:dyDescent="0"/>
  <cols>
    <col min="1" max="1" width="5.1640625" style="4" customWidth="1"/>
    <col min="2" max="2" width="4.33203125" style="1" customWidth="1"/>
    <col min="3" max="3" width="2.6640625" style="1" customWidth="1"/>
    <col min="4" max="4" width="8.33203125" style="1" customWidth="1"/>
    <col min="5" max="5" width="12.33203125" style="4" customWidth="1"/>
    <col min="6" max="6" width="4.33203125" style="1" customWidth="1"/>
    <col min="7" max="7" width="3" style="1" customWidth="1"/>
    <col min="8" max="8" width="9" style="1" customWidth="1"/>
    <col min="9" max="9" width="12.1640625" style="4" customWidth="1"/>
    <col min="10" max="10" width="4.83203125" style="1" customWidth="1"/>
    <col min="11" max="11" width="2.83203125" style="1" customWidth="1"/>
    <col min="12" max="12" width="9.6640625" style="1" customWidth="1"/>
    <col min="13" max="16384" width="10.83203125" style="1"/>
  </cols>
  <sheetData>
    <row r="1" spans="1:17">
      <c r="A1" s="4">
        <v>1</v>
      </c>
      <c r="B1" s="1">
        <f ca="1">RANDBETWEEN(11,99)</f>
        <v>41</v>
      </c>
      <c r="C1" s="1" t="s">
        <v>0</v>
      </c>
      <c r="D1" s="1">
        <f ca="1">RANDBETWEEN(234,456)</f>
        <v>403</v>
      </c>
      <c r="E1" s="4">
        <v>2</v>
      </c>
      <c r="F1" s="1">
        <f ca="1">RANDBETWEEN(12,99)</f>
        <v>27</v>
      </c>
      <c r="G1" s="1" t="s">
        <v>0</v>
      </c>
      <c r="H1" s="1">
        <f ca="1">RANDBETWEEN(23,8963)</f>
        <v>4733</v>
      </c>
      <c r="I1" s="4">
        <v>3</v>
      </c>
      <c r="J1" s="1">
        <f ca="1">RANDBETWEEN(12,69)</f>
        <v>44</v>
      </c>
      <c r="K1" s="1" t="s">
        <v>0</v>
      </c>
      <c r="L1" s="1">
        <f ca="1">RANDBETWEEN(34,8963)</f>
        <v>4560</v>
      </c>
      <c r="M1" s="1">
        <v>1</v>
      </c>
      <c r="O1" s="1">
        <v>2</v>
      </c>
      <c r="Q1" s="1">
        <v>3</v>
      </c>
    </row>
    <row r="2" spans="1:17">
      <c r="M2" s="3">
        <f ca="1">B1*D1</f>
        <v>16523</v>
      </c>
      <c r="N2" s="3"/>
      <c r="O2" s="3">
        <f ca="1">F1*H1</f>
        <v>127791</v>
      </c>
      <c r="P2" s="3"/>
      <c r="Q2" s="3">
        <f ca="1">J1*L1</f>
        <v>200640</v>
      </c>
    </row>
    <row r="3" spans="1:17">
      <c r="M3" s="3"/>
      <c r="N3" s="3"/>
      <c r="O3" s="3"/>
      <c r="P3" s="3"/>
      <c r="Q3" s="3"/>
    </row>
    <row r="4" spans="1:17">
      <c r="M4" s="3"/>
      <c r="N4" s="3"/>
      <c r="O4" s="3"/>
      <c r="P4" s="3"/>
      <c r="Q4" s="3"/>
    </row>
    <row r="5" spans="1:17">
      <c r="M5" s="3"/>
      <c r="N5" s="3"/>
      <c r="O5" s="3"/>
      <c r="P5" s="3"/>
      <c r="Q5" s="3"/>
    </row>
    <row r="6" spans="1:17">
      <c r="M6" s="3"/>
      <c r="N6" s="3"/>
      <c r="O6" s="3"/>
      <c r="P6" s="3"/>
      <c r="Q6" s="3"/>
    </row>
    <row r="7" spans="1:17">
      <c r="M7" s="3"/>
      <c r="N7" s="3"/>
      <c r="O7" s="3"/>
      <c r="P7" s="3"/>
      <c r="Q7" s="3"/>
    </row>
    <row r="8" spans="1:17">
      <c r="A8" s="4">
        <v>4</v>
      </c>
      <c r="B8" s="1">
        <f ca="1">RANDBETWEEN(12,89)</f>
        <v>85</v>
      </c>
      <c r="C8" s="1" t="s">
        <v>0</v>
      </c>
      <c r="D8" s="1">
        <f ca="1">RANDBETWEEN(156,1899)</f>
        <v>1588</v>
      </c>
      <c r="E8" s="4">
        <v>5</v>
      </c>
      <c r="F8" s="1">
        <f ca="1">RANDBETWEEN(11,98)</f>
        <v>95</v>
      </c>
      <c r="G8" s="1" t="s">
        <v>0</v>
      </c>
      <c r="H8" s="1">
        <f ca="1">RANDBETWEEN(156,1899)</f>
        <v>1578</v>
      </c>
      <c r="I8" s="4">
        <v>6</v>
      </c>
      <c r="J8" s="1">
        <f ca="1">RANDBETWEEN(11,69)</f>
        <v>46</v>
      </c>
      <c r="K8" s="1" t="s">
        <v>0</v>
      </c>
      <c r="L8" s="1">
        <f ca="1">RANDBETWEEN(156,1899)</f>
        <v>1705</v>
      </c>
      <c r="M8" s="6">
        <v>4</v>
      </c>
      <c r="N8" s="6"/>
      <c r="O8" s="6">
        <v>5</v>
      </c>
      <c r="P8" s="6"/>
      <c r="Q8" s="6">
        <v>6</v>
      </c>
    </row>
    <row r="9" spans="1:17">
      <c r="M9" s="3">
        <f ca="1">B8*D8</f>
        <v>134980</v>
      </c>
      <c r="N9" s="3"/>
      <c r="O9" s="3">
        <f ca="1">F8*H8</f>
        <v>149910</v>
      </c>
      <c r="P9" s="3"/>
      <c r="Q9" s="3">
        <f ca="1">J8*L8</f>
        <v>78430</v>
      </c>
    </row>
    <row r="10" spans="1:17">
      <c r="M10" s="3"/>
      <c r="N10" s="3"/>
      <c r="O10" s="3"/>
      <c r="P10" s="3"/>
      <c r="Q10" s="3"/>
    </row>
    <row r="11" spans="1:17">
      <c r="M11" s="3"/>
      <c r="N11" s="3"/>
      <c r="O11" s="3"/>
      <c r="P11" s="3"/>
      <c r="Q11" s="3"/>
    </row>
    <row r="12" spans="1:17">
      <c r="M12" s="3"/>
      <c r="N12" s="3"/>
      <c r="O12" s="3"/>
      <c r="P12" s="3"/>
      <c r="Q12" s="3"/>
    </row>
    <row r="13" spans="1:17">
      <c r="M13" s="3"/>
      <c r="N13" s="3"/>
      <c r="O13" s="3"/>
      <c r="P13" s="3"/>
      <c r="Q13" s="3"/>
    </row>
    <row r="14" spans="1:17">
      <c r="M14" s="3"/>
      <c r="N14" s="3"/>
      <c r="O14" s="3"/>
      <c r="P14" s="3"/>
      <c r="Q14" s="3"/>
    </row>
    <row r="15" spans="1:17">
      <c r="A15" s="4">
        <v>7</v>
      </c>
      <c r="B15" s="1">
        <f ca="1">RANDBETWEEN(15,56)</f>
        <v>30</v>
      </c>
      <c r="C15" s="1" t="s">
        <v>0</v>
      </c>
      <c r="D15" s="1">
        <f ca="1">RANDBETWEEN(345,1256)</f>
        <v>784</v>
      </c>
      <c r="E15" s="4">
        <v>8</v>
      </c>
      <c r="F15" s="1">
        <f ca="1">RANDBETWEEN(13,59)</f>
        <v>16</v>
      </c>
      <c r="G15" s="1" t="s">
        <v>0</v>
      </c>
      <c r="H15" s="1">
        <f ca="1">RANDBETWEEN(345,2369)</f>
        <v>1041</v>
      </c>
      <c r="I15" s="4">
        <v>9</v>
      </c>
      <c r="J15" s="2">
        <f ca="1">RANDBETWEEN(14,99)</f>
        <v>61</v>
      </c>
      <c r="K15" s="1" t="s">
        <v>0</v>
      </c>
      <c r="L15" s="1">
        <f ca="1">RANDBETWEEN(345,1256)</f>
        <v>532</v>
      </c>
      <c r="M15" s="6">
        <v>7</v>
      </c>
      <c r="N15" s="6"/>
      <c r="O15" s="6">
        <v>8</v>
      </c>
      <c r="P15" s="6"/>
      <c r="Q15" s="6">
        <v>9</v>
      </c>
    </row>
    <row r="16" spans="1:17">
      <c r="M16" s="3">
        <f ca="1">B15*D15</f>
        <v>23520</v>
      </c>
      <c r="N16" s="3"/>
      <c r="O16" s="3">
        <f ca="1">F15*H15</f>
        <v>16656</v>
      </c>
      <c r="P16" s="3"/>
      <c r="Q16" s="3">
        <f ca="1">J15*L15</f>
        <v>32452</v>
      </c>
    </row>
    <row r="17" spans="1:17">
      <c r="M17" s="3"/>
      <c r="N17" s="3"/>
      <c r="O17" s="3"/>
      <c r="P17" s="3"/>
      <c r="Q17" s="3"/>
    </row>
    <row r="18" spans="1:17">
      <c r="M18" s="3"/>
      <c r="N18" s="3"/>
      <c r="O18" s="3"/>
      <c r="P18" s="3"/>
      <c r="Q18" s="3"/>
    </row>
    <row r="19" spans="1:17">
      <c r="M19" s="3"/>
      <c r="N19" s="3"/>
      <c r="O19" s="3"/>
      <c r="P19" s="3"/>
      <c r="Q19" s="3"/>
    </row>
    <row r="20" spans="1:17">
      <c r="M20" s="3"/>
      <c r="N20" s="3"/>
      <c r="O20" s="3"/>
      <c r="P20" s="3"/>
      <c r="Q20" s="3"/>
    </row>
    <row r="21" spans="1:17">
      <c r="M21" s="3"/>
      <c r="N21" s="3"/>
      <c r="O21" s="3"/>
      <c r="P21" s="3"/>
      <c r="Q21" s="3"/>
    </row>
    <row r="22" spans="1:17">
      <c r="A22" s="4">
        <v>10</v>
      </c>
      <c r="B22" s="1">
        <f ca="1">RANDBETWEEN(13,79)</f>
        <v>37</v>
      </c>
      <c r="C22" s="1" t="s">
        <v>0</v>
      </c>
      <c r="D22" s="1">
        <f ca="1">RANDBETWEEN(345,1256)</f>
        <v>923</v>
      </c>
      <c r="E22" s="4">
        <v>11</v>
      </c>
      <c r="F22" s="1">
        <f ca="1">RANDBETWEEN(12,29)</f>
        <v>13</v>
      </c>
      <c r="G22" s="1" t="s">
        <v>0</v>
      </c>
      <c r="H22" s="1">
        <f ca="1">RANDBETWEEN(345,1256)</f>
        <v>1096</v>
      </c>
      <c r="I22" s="4">
        <v>12</v>
      </c>
      <c r="J22" s="1">
        <f ca="1">RANDBETWEEN(22,88)</f>
        <v>80</v>
      </c>
      <c r="K22" s="1" t="s">
        <v>0</v>
      </c>
      <c r="L22" s="1">
        <f ca="1">RANDBETWEEN(345,8256)</f>
        <v>4267</v>
      </c>
      <c r="M22" s="6">
        <v>10</v>
      </c>
      <c r="N22" s="6"/>
      <c r="O22" s="6">
        <v>11</v>
      </c>
      <c r="P22" s="6"/>
      <c r="Q22" s="3">
        <v>12</v>
      </c>
    </row>
    <row r="23" spans="1:17">
      <c r="M23" s="3">
        <f ca="1">B22*D22</f>
        <v>34151</v>
      </c>
      <c r="N23" s="3"/>
      <c r="O23" s="3">
        <f ca="1">F22*H22</f>
        <v>14248</v>
      </c>
      <c r="P23" s="3"/>
      <c r="Q23" s="3">
        <f ca="1">J22*L22</f>
        <v>341360</v>
      </c>
    </row>
    <row r="24" spans="1:17">
      <c r="M24" s="3"/>
      <c r="N24" s="3"/>
      <c r="O24" s="3"/>
      <c r="P24" s="3"/>
      <c r="Q24" s="3"/>
    </row>
    <row r="25" spans="1:17">
      <c r="M25" s="3"/>
      <c r="N25" s="3"/>
      <c r="O25" s="3"/>
      <c r="P25" s="3"/>
      <c r="Q25" s="3"/>
    </row>
    <row r="26" spans="1:17">
      <c r="M26" s="3"/>
      <c r="N26" s="3"/>
      <c r="O26" s="3"/>
      <c r="P26" s="3"/>
      <c r="Q26" s="3"/>
    </row>
    <row r="27" spans="1:17">
      <c r="M27" s="3"/>
      <c r="N27" s="3"/>
      <c r="O27" s="3"/>
      <c r="P27" s="3"/>
      <c r="Q27" s="3"/>
    </row>
    <row r="28" spans="1:17">
      <c r="M28" s="3"/>
      <c r="N28" s="3"/>
      <c r="O28" s="3"/>
      <c r="P28" s="3"/>
      <c r="Q28" s="3"/>
    </row>
    <row r="29" spans="1:17">
      <c r="A29" s="4">
        <v>13</v>
      </c>
      <c r="B29" s="1">
        <f ca="1">RANDBETWEEN(23,93)</f>
        <v>24</v>
      </c>
      <c r="C29" s="1" t="s">
        <v>0</v>
      </c>
      <c r="D29" s="1">
        <f ca="1">RANDBETWEEN(345,7256)</f>
        <v>1276</v>
      </c>
      <c r="E29" s="4">
        <v>14</v>
      </c>
      <c r="F29" s="1">
        <f ca="1">RANDBETWEEN(24,39)</f>
        <v>30</v>
      </c>
      <c r="G29" s="1" t="s">
        <v>0</v>
      </c>
      <c r="H29" s="1">
        <f ca="1">RANDBETWEEN(345,9256)</f>
        <v>1522</v>
      </c>
      <c r="I29" s="4">
        <v>15</v>
      </c>
      <c r="J29" s="1">
        <f ca="1">RANDBETWEEN(22,49)</f>
        <v>35</v>
      </c>
      <c r="K29" s="1" t="s">
        <v>0</v>
      </c>
      <c r="L29" s="2">
        <f ca="1">RANDBETWEEN(236,2369)</f>
        <v>857</v>
      </c>
      <c r="M29" s="6">
        <v>13</v>
      </c>
      <c r="N29" s="6"/>
      <c r="O29" s="6">
        <v>14</v>
      </c>
      <c r="P29" s="6"/>
      <c r="Q29" s="6">
        <v>15</v>
      </c>
    </row>
    <row r="30" spans="1:17">
      <c r="M30" s="3">
        <f ca="1">B29*D29</f>
        <v>30624</v>
      </c>
      <c r="N30" s="3"/>
      <c r="O30" s="3">
        <f ca="1">F29*H29</f>
        <v>45660</v>
      </c>
      <c r="P30" s="3"/>
      <c r="Q30" s="3">
        <f ca="1">J29*L29</f>
        <v>29995</v>
      </c>
    </row>
    <row r="31" spans="1:17">
      <c r="M31" s="3"/>
      <c r="N31" s="3"/>
      <c r="O31" s="3"/>
      <c r="P31" s="3"/>
      <c r="Q31" s="3"/>
    </row>
    <row r="32" spans="1:17">
      <c r="M32" s="3"/>
      <c r="N32" s="3"/>
      <c r="O32" s="3"/>
      <c r="P32" s="3"/>
      <c r="Q32" s="3"/>
    </row>
    <row r="33" spans="1:17">
      <c r="M33" s="3"/>
      <c r="N33" s="3"/>
      <c r="O33" s="3"/>
      <c r="P33" s="3"/>
      <c r="Q33" s="3"/>
    </row>
    <row r="34" spans="1:17">
      <c r="M34" s="3"/>
      <c r="N34" s="3"/>
      <c r="O34" s="3"/>
      <c r="P34" s="3"/>
      <c r="Q34" s="3"/>
    </row>
    <row r="35" spans="1:17">
      <c r="M35" s="3"/>
      <c r="N35" s="3"/>
      <c r="O35" s="3"/>
      <c r="P35" s="3"/>
      <c r="Q35" s="3"/>
    </row>
    <row r="36" spans="1:17">
      <c r="A36" s="4">
        <v>16</v>
      </c>
      <c r="B36" s="1">
        <f ca="1">RANDBETWEEN(12,99)</f>
        <v>65</v>
      </c>
      <c r="C36" s="1" t="s">
        <v>0</v>
      </c>
      <c r="D36" s="1">
        <f ca="1">RANDBETWEEN(1236,9999)</f>
        <v>8257</v>
      </c>
      <c r="E36" s="4">
        <v>17</v>
      </c>
      <c r="F36" s="1">
        <f ca="1">RANDBETWEEN(13,19)</f>
        <v>16</v>
      </c>
      <c r="G36" s="1" t="s">
        <v>0</v>
      </c>
      <c r="H36" s="1">
        <f ca="1">RANDBETWEEN(456,5698)</f>
        <v>5655</v>
      </c>
      <c r="I36" s="4">
        <v>18</v>
      </c>
      <c r="J36" s="1">
        <f ca="1">RANDBETWEEN(31,89)</f>
        <v>51</v>
      </c>
      <c r="K36" s="1" t="s">
        <v>0</v>
      </c>
      <c r="L36" s="1">
        <f ca="1">RANDBETWEEN(569,2369)</f>
        <v>1170</v>
      </c>
      <c r="M36" s="6">
        <v>16</v>
      </c>
      <c r="N36" s="6"/>
      <c r="O36" s="6">
        <v>17</v>
      </c>
      <c r="P36" s="6"/>
      <c r="Q36" s="6">
        <v>18</v>
      </c>
    </row>
    <row r="37" spans="1:17">
      <c r="M37" s="3">
        <f ca="1">B36*D36</f>
        <v>536705</v>
      </c>
      <c r="N37" s="3"/>
      <c r="O37" s="3">
        <f ca="1">F36*H36</f>
        <v>90480</v>
      </c>
      <c r="P37" s="3"/>
      <c r="Q37" s="3">
        <f ca="1">J36*L36</f>
        <v>59670</v>
      </c>
    </row>
    <row r="38" spans="1:17">
      <c r="M38" s="3"/>
      <c r="N38" s="3"/>
      <c r="O38" s="3"/>
      <c r="P38" s="3"/>
      <c r="Q38" s="3"/>
    </row>
    <row r="39" spans="1:17">
      <c r="M39" s="3"/>
      <c r="N39" s="3"/>
      <c r="O39" s="3"/>
      <c r="P39" s="3"/>
      <c r="Q39" s="3"/>
    </row>
    <row r="40" spans="1:17">
      <c r="M40" s="3"/>
      <c r="N40" s="3"/>
      <c r="O40" s="3"/>
      <c r="P40" s="3"/>
      <c r="Q40" s="3"/>
    </row>
    <row r="43" spans="1:17">
      <c r="A43" s="4">
        <v>19</v>
      </c>
      <c r="B43" s="1">
        <f ca="1">RANDBETWEEN(12,19)</f>
        <v>15</v>
      </c>
      <c r="C43" s="1" t="s">
        <v>0</v>
      </c>
      <c r="D43" s="1">
        <f ca="1">RANDBETWEEN(25,5698)</f>
        <v>3474</v>
      </c>
      <c r="E43" s="4">
        <v>20</v>
      </c>
      <c r="F43" s="1">
        <f ca="1">RANDBETWEEN(13,29)</f>
        <v>25</v>
      </c>
      <c r="G43" s="1" t="s">
        <v>0</v>
      </c>
      <c r="H43" s="1">
        <f ca="1">RANDBETWEEN(45,1256)</f>
        <v>1160</v>
      </c>
      <c r="I43" s="4">
        <v>21</v>
      </c>
      <c r="J43" s="1">
        <f ca="1">RANDBETWEEN(12,19)</f>
        <v>15</v>
      </c>
      <c r="K43" s="1" t="s">
        <v>0</v>
      </c>
      <c r="L43" s="1">
        <f ca="1">RANDBETWEEN(45,5698)</f>
        <v>4492</v>
      </c>
    </row>
    <row r="44" spans="1:17">
      <c r="M44" s="1">
        <v>19</v>
      </c>
      <c r="O44" s="1">
        <v>20</v>
      </c>
      <c r="Q44" s="1">
        <v>21</v>
      </c>
    </row>
    <row r="45" spans="1:17">
      <c r="M45" s="3">
        <f ca="1">B43*D43</f>
        <v>52110</v>
      </c>
      <c r="N45" s="3"/>
      <c r="O45" s="3">
        <f ca="1">F43*H43</f>
        <v>29000</v>
      </c>
      <c r="P45" s="3"/>
      <c r="Q45" s="3">
        <f ca="1">J43*L43</f>
        <v>67380</v>
      </c>
    </row>
    <row r="47" spans="1:17">
      <c r="A47" s="5"/>
      <c r="B47"/>
      <c r="C47"/>
      <c r="D47"/>
      <c r="E47" s="5"/>
      <c r="F47"/>
      <c r="G47"/>
      <c r="H47"/>
      <c r="I47" s="5"/>
      <c r="J47"/>
      <c r="K47"/>
      <c r="L47"/>
    </row>
    <row r="48" spans="1:17">
      <c r="A48" s="5"/>
      <c r="B48"/>
      <c r="C48"/>
      <c r="D48"/>
      <c r="E48" s="5"/>
      <c r="F48"/>
      <c r="G48"/>
      <c r="H48"/>
      <c r="I48" s="5"/>
      <c r="J48"/>
      <c r="K48"/>
      <c r="L48"/>
    </row>
    <row r="49" spans="1:12">
      <c r="A49" s="5"/>
      <c r="B49"/>
      <c r="C49"/>
      <c r="D49"/>
      <c r="E49" s="5"/>
      <c r="F49"/>
      <c r="G49"/>
      <c r="H49"/>
      <c r="I49" s="5"/>
      <c r="J49"/>
      <c r="K49"/>
      <c r="L49"/>
    </row>
    <row r="50" spans="1:12">
      <c r="A50" s="5" t="s">
        <v>1</v>
      </c>
      <c r="B50"/>
      <c r="C50"/>
      <c r="D50"/>
      <c r="E50" s="5"/>
      <c r="F50"/>
      <c r="G50"/>
      <c r="H50"/>
      <c r="I50" s="5"/>
      <c r="J50"/>
      <c r="K50"/>
      <c r="L50"/>
    </row>
    <row r="51" spans="1:12">
      <c r="A51" s="5"/>
      <c r="B51"/>
      <c r="C51"/>
      <c r="D51"/>
      <c r="E51" s="5"/>
      <c r="F51"/>
      <c r="G51"/>
      <c r="H51"/>
      <c r="I51" s="5"/>
      <c r="J51"/>
      <c r="K51"/>
      <c r="L51"/>
    </row>
    <row r="52" spans="1:12">
      <c r="A52" s="5"/>
      <c r="B52"/>
      <c r="C52"/>
      <c r="D52"/>
      <c r="E52" s="5"/>
      <c r="F52"/>
      <c r="G52"/>
      <c r="H52"/>
      <c r="I52" s="5"/>
      <c r="J52"/>
      <c r="K52"/>
      <c r="L52"/>
    </row>
    <row r="53" spans="1:12">
      <c r="A53" s="5"/>
      <c r="B53"/>
      <c r="C53"/>
      <c r="D53"/>
      <c r="E53" s="5"/>
      <c r="F53"/>
      <c r="G53"/>
      <c r="H53"/>
      <c r="I53" s="5"/>
      <c r="J53"/>
      <c r="K53"/>
      <c r="L53"/>
    </row>
    <row r="54" spans="1:12">
      <c r="A54" s="5"/>
      <c r="B54"/>
      <c r="C54"/>
      <c r="D54"/>
      <c r="E54" s="5"/>
      <c r="F54"/>
      <c r="G54"/>
      <c r="H54"/>
      <c r="I54" s="5"/>
      <c r="J54"/>
      <c r="K54"/>
      <c r="L54"/>
    </row>
    <row r="55" spans="1:12">
      <c r="A55" s="5"/>
      <c r="B55"/>
      <c r="C55"/>
      <c r="D55"/>
      <c r="E55" s="5"/>
      <c r="F55"/>
      <c r="G55"/>
      <c r="H55"/>
      <c r="I55" s="5"/>
      <c r="J55"/>
      <c r="K55"/>
      <c r="L55"/>
    </row>
    <row r="56" spans="1:12">
      <c r="A56" s="5"/>
      <c r="B56"/>
      <c r="C56"/>
      <c r="D56"/>
      <c r="E56" s="5"/>
      <c r="F56"/>
      <c r="G56"/>
      <c r="H56"/>
      <c r="I56" s="5"/>
      <c r="J56"/>
      <c r="K56"/>
      <c r="L56"/>
    </row>
  </sheetData>
  <phoneticPr fontId="1" type="noConversion"/>
  <pageMargins left="0.75" right="0.75" top="1" bottom="1" header="0.5" footer="0.5"/>
  <pageSetup paperSize="9" orientation="portrait" horizontalDpi="4294967292" verticalDpi="4294967292"/>
  <headerFooter>
    <oddHeader>&amp;LMultiplizieren schriftlich 2-stellige Faktoren (Multiplikatoren)_x000D_&amp;D_x000D_&amp;R&amp;G</oddHeader>
    <oddFooter>&amp;Cfelix gloor_x000D_</oddFooter>
  </headerFooter>
  <drawing r:id="rId1"/>
  <legacyDrawingHF r:id="rId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Blatt1</vt:lpstr>
      <vt:lpstr>Blatt2 (2)</vt:lpstr>
      <vt:lpstr>Blatt3</vt:lpstr>
    </vt:vector>
  </TitlesOfParts>
  <Company>FHNW PH IWB imedias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FHNW imedias</dc:creator>
  <cp:lastModifiedBy>FHNW imedias</cp:lastModifiedBy>
  <cp:lastPrinted>2016-01-22T06:31:44Z</cp:lastPrinted>
  <dcterms:created xsi:type="dcterms:W3CDTF">2016-01-14T08:22:37Z</dcterms:created>
  <dcterms:modified xsi:type="dcterms:W3CDTF">2016-01-22T06:33:22Z</dcterms:modified>
</cp:coreProperties>
</file>